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54858CAD-B5A5-46AC-8C7E-B34BED3776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名单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  <c r="F30" i="5" l="1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37" i="5"/>
  <c r="F36" i="5"/>
  <c r="F35" i="5"/>
  <c r="F34" i="5"/>
  <c r="F33" i="5"/>
  <c r="F32" i="5"/>
  <c r="F31" i="5"/>
</calcChain>
</file>

<file path=xl/sharedStrings.xml><?xml version="1.0" encoding="utf-8"?>
<sst xmlns="http://schemas.openxmlformats.org/spreadsheetml/2006/main" count="80" uniqueCount="71">
  <si>
    <t>类别</t>
    <phoneticPr fontId="1" type="noConversion"/>
  </si>
  <si>
    <t>推荐赴市参评高级教师名单</t>
    <phoneticPr fontId="1" type="noConversion"/>
  </si>
  <si>
    <t>单 位</t>
    <phoneticPr fontId="1" type="noConversion"/>
  </si>
  <si>
    <t>幼儿教育7人</t>
    <phoneticPr fontId="1" type="noConversion"/>
  </si>
  <si>
    <t>姓名</t>
    <phoneticPr fontId="1" type="noConversion"/>
  </si>
  <si>
    <t>量化分</t>
    <phoneticPr fontId="1" type="noConversion"/>
  </si>
  <si>
    <t>业务分</t>
    <phoneticPr fontId="1" type="noConversion"/>
  </si>
  <si>
    <t>最终成绩</t>
    <phoneticPr fontId="1" type="noConversion"/>
  </si>
  <si>
    <t>小学语文14人（含特教）</t>
    <phoneticPr fontId="1" type="noConversion"/>
  </si>
  <si>
    <t>王榕</t>
  </si>
  <si>
    <t>张丽琼</t>
  </si>
  <si>
    <t>钱惠红</t>
  </si>
  <si>
    <t>许环华</t>
  </si>
  <si>
    <t>戴虹</t>
  </si>
  <si>
    <t>谢莹莹</t>
  </si>
  <si>
    <t>教师进修学校</t>
    <phoneticPr fontId="3" type="noConversion"/>
  </si>
  <si>
    <t>林丽碰</t>
    <phoneticPr fontId="3" type="noConversion"/>
  </si>
  <si>
    <t>纪华幼儿园</t>
    <phoneticPr fontId="3" type="noConversion"/>
  </si>
  <si>
    <t>城南二幼</t>
    <phoneticPr fontId="3" type="noConversion"/>
  </si>
  <si>
    <t>崇武中心幼儿园</t>
    <phoneticPr fontId="3" type="noConversion"/>
  </si>
  <si>
    <t>黄塘中心幼儿园</t>
    <phoneticPr fontId="3" type="noConversion"/>
  </si>
  <si>
    <t>崇武第二中心幼儿园</t>
    <phoneticPr fontId="3" type="noConversion"/>
  </si>
  <si>
    <t>小学数学、道德与法治、英语、体育、美术、综合实践14人</t>
    <phoneticPr fontId="1" type="noConversion"/>
  </si>
  <si>
    <t>康琼英</t>
    <phoneticPr fontId="3" type="noConversion"/>
  </si>
  <si>
    <t>凤凰城实小</t>
    <phoneticPr fontId="3" type="noConversion"/>
  </si>
  <si>
    <t>李燕萍</t>
  </si>
  <si>
    <t>黄惠振</t>
  </si>
  <si>
    <t>崇武中心小学</t>
    <phoneticPr fontId="3" type="noConversion"/>
  </si>
  <si>
    <t>王贵州</t>
  </si>
  <si>
    <t>辋川中心小学</t>
    <phoneticPr fontId="3" type="noConversion"/>
  </si>
  <si>
    <t>张爱娥</t>
  </si>
  <si>
    <t>螺阳中心小学</t>
    <phoneticPr fontId="3" type="noConversion"/>
  </si>
  <si>
    <t>张淑红</t>
  </si>
  <si>
    <t>涂寨中心小学</t>
    <phoneticPr fontId="3" type="noConversion"/>
  </si>
  <si>
    <t>陈信忠</t>
  </si>
  <si>
    <t>王敏红</t>
  </si>
  <si>
    <t>城南实小</t>
    <phoneticPr fontId="3" type="noConversion"/>
  </si>
  <si>
    <t>曾玉梅</t>
  </si>
  <si>
    <t>特教学校</t>
    <phoneticPr fontId="3" type="noConversion"/>
  </si>
  <si>
    <t>张丽</t>
  </si>
  <si>
    <t>孙志红</t>
  </si>
  <si>
    <t>李跃先</t>
  </si>
  <si>
    <t>山霞下坑小学</t>
    <phoneticPr fontId="3" type="noConversion"/>
  </si>
  <si>
    <t>许亚萍</t>
  </si>
  <si>
    <t>东岭中心小学</t>
    <phoneticPr fontId="3" type="noConversion"/>
  </si>
  <si>
    <t>陈志英</t>
  </si>
  <si>
    <t>实验小学</t>
    <phoneticPr fontId="3" type="noConversion"/>
  </si>
  <si>
    <t>蔡建河</t>
  </si>
  <si>
    <t>小岞中心小学</t>
    <phoneticPr fontId="3" type="noConversion"/>
  </si>
  <si>
    <t>许惠堂</t>
  </si>
  <si>
    <t>第三实小</t>
    <phoneticPr fontId="3" type="noConversion"/>
  </si>
  <si>
    <t>陈杰明</t>
  </si>
  <si>
    <t>林舜贵</t>
  </si>
  <si>
    <t>庄奕红</t>
  </si>
  <si>
    <t>螺城中心小学</t>
    <phoneticPr fontId="3" type="noConversion"/>
  </si>
  <si>
    <t>周文祥</t>
  </si>
  <si>
    <t>城南三小</t>
    <phoneticPr fontId="3" type="noConversion"/>
  </si>
  <si>
    <t>吴惠玲</t>
  </si>
  <si>
    <t>曾鹏华</t>
  </si>
  <si>
    <t>紫山中心小学</t>
    <phoneticPr fontId="3" type="noConversion"/>
  </si>
  <si>
    <t>孙瑞兰</t>
  </si>
  <si>
    <t>黄塘中心小学</t>
    <phoneticPr fontId="3" type="noConversion"/>
  </si>
  <si>
    <t>陈爱琼</t>
  </si>
  <si>
    <t>城南二小</t>
    <phoneticPr fontId="3" type="noConversion"/>
  </si>
  <si>
    <t>王秋颖</t>
  </si>
  <si>
    <t>陈明朗</t>
  </si>
  <si>
    <t>杨琼兰</t>
  </si>
  <si>
    <t>八二三实小</t>
    <phoneticPr fontId="3" type="noConversion"/>
  </si>
  <si>
    <t>第二实验幼儿园</t>
    <phoneticPr fontId="3" type="noConversion"/>
  </si>
  <si>
    <t>王玉清</t>
  </si>
  <si>
    <t>工农学校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</si>
</sst>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方正姚体"/>
      <family val="3"/>
      <charset val="134"/>
    </font>
    <font>
      <sz val="9"/>
      <name val="宋体"/>
      <family val="3"/>
      <charset val="134"/>
    </font>
    <font>
      <sz val="15"/>
      <color theme="1"/>
      <name val="方正姚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000000"/>
      <name val="SimSun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49" fontId="1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49" fontId="6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A0568AF7-1649-44C2-A41C-90E9C5BE23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selection activeCell="J5" sqref="J5"/>
    </sheetView>
  </sheetViews>
  <sheetFormatPr defaultRowHeight="13.5"/>
  <cols>
    <col min="1" max="1" width="16.5" customWidth="1"/>
    <col min="2" max="2" width="11.875" customWidth="1"/>
    <col min="3" max="3" width="25.375" customWidth="1"/>
    <col min="4" max="5" width="11.5" customWidth="1"/>
    <col min="6" max="6" width="14.375" customWidth="1"/>
  </cols>
  <sheetData>
    <row r="1" spans="1:6" ht="27.75" customHeight="1">
      <c r="A1" s="19" t="s">
        <v>1</v>
      </c>
      <c r="B1" s="19"/>
      <c r="C1" s="19"/>
      <c r="D1" s="19"/>
      <c r="E1" s="19"/>
      <c r="F1" s="19"/>
    </row>
    <row r="2" spans="1:6" ht="25.5" customHeight="1">
      <c r="A2" s="1" t="s">
        <v>0</v>
      </c>
      <c r="B2" s="1" t="s">
        <v>4</v>
      </c>
      <c r="C2" s="1" t="s">
        <v>2</v>
      </c>
      <c r="D2" s="1" t="s">
        <v>5</v>
      </c>
      <c r="E2" s="1" t="s">
        <v>6</v>
      </c>
      <c r="F2" s="1" t="s">
        <v>7</v>
      </c>
    </row>
    <row r="3" spans="1:6" s="12" customFormat="1" ht="23.25" customHeight="1">
      <c r="A3" s="22" t="s">
        <v>8</v>
      </c>
      <c r="B3" s="4" t="s">
        <v>23</v>
      </c>
      <c r="C3" s="4" t="s">
        <v>24</v>
      </c>
      <c r="D3" s="11">
        <v>41</v>
      </c>
      <c r="E3" s="11">
        <v>42.92</v>
      </c>
      <c r="F3" s="11">
        <f t="shared" ref="F3:F30" si="0">SUM(D3:E3)</f>
        <v>83.92</v>
      </c>
    </row>
    <row r="4" spans="1:6" s="12" customFormat="1" ht="23.25" customHeight="1">
      <c r="A4" s="22"/>
      <c r="B4" s="5" t="s">
        <v>25</v>
      </c>
      <c r="C4" s="5" t="s">
        <v>67</v>
      </c>
      <c r="D4" s="11">
        <v>37</v>
      </c>
      <c r="E4" s="11">
        <v>42.7</v>
      </c>
      <c r="F4" s="11">
        <f t="shared" ref="F4:F16" si="1">SUM(D4:E4)</f>
        <v>79.7</v>
      </c>
    </row>
    <row r="5" spans="1:6" s="12" customFormat="1" ht="23.25" customHeight="1">
      <c r="A5" s="22"/>
      <c r="B5" s="5" t="s">
        <v>26</v>
      </c>
      <c r="C5" s="5" t="s">
        <v>27</v>
      </c>
      <c r="D5" s="11">
        <v>38.5</v>
      </c>
      <c r="E5" s="11">
        <v>40.76</v>
      </c>
      <c r="F5" s="11">
        <f t="shared" si="1"/>
        <v>79.259999999999991</v>
      </c>
    </row>
    <row r="6" spans="1:6" s="12" customFormat="1" ht="23.25" customHeight="1">
      <c r="A6" s="22"/>
      <c r="B6" s="5" t="s">
        <v>28</v>
      </c>
      <c r="C6" s="5" t="s">
        <v>29</v>
      </c>
      <c r="D6" s="11">
        <v>35</v>
      </c>
      <c r="E6" s="11">
        <v>44</v>
      </c>
      <c r="F6" s="11">
        <f t="shared" si="1"/>
        <v>79</v>
      </c>
    </row>
    <row r="7" spans="1:6" s="12" customFormat="1" ht="23.25" customHeight="1">
      <c r="A7" s="22"/>
      <c r="B7" s="5" t="s">
        <v>30</v>
      </c>
      <c r="C7" s="5" t="s">
        <v>31</v>
      </c>
      <c r="D7" s="11">
        <v>36</v>
      </c>
      <c r="E7" s="11">
        <v>42.98</v>
      </c>
      <c r="F7" s="11">
        <f t="shared" si="1"/>
        <v>78.97999999999999</v>
      </c>
    </row>
    <row r="8" spans="1:6" s="12" customFormat="1" ht="23.25" customHeight="1">
      <c r="A8" s="22"/>
      <c r="B8" s="5" t="s">
        <v>32</v>
      </c>
      <c r="C8" s="5" t="s">
        <v>33</v>
      </c>
      <c r="D8" s="11">
        <v>32.5</v>
      </c>
      <c r="E8" s="11">
        <v>45.68</v>
      </c>
      <c r="F8" s="11">
        <f t="shared" si="1"/>
        <v>78.180000000000007</v>
      </c>
    </row>
    <row r="9" spans="1:6" s="12" customFormat="1" ht="23.25" customHeight="1">
      <c r="A9" s="22"/>
      <c r="B9" s="5" t="s">
        <v>34</v>
      </c>
      <c r="C9" s="5" t="s">
        <v>48</v>
      </c>
      <c r="D9" s="11">
        <v>37</v>
      </c>
      <c r="E9" s="11">
        <v>41.1</v>
      </c>
      <c r="F9" s="11">
        <f t="shared" si="1"/>
        <v>78.099999999999994</v>
      </c>
    </row>
    <row r="10" spans="1:6" s="12" customFormat="1" ht="23.25" customHeight="1">
      <c r="A10" s="22"/>
      <c r="B10" s="5" t="s">
        <v>35</v>
      </c>
      <c r="C10" s="5" t="s">
        <v>36</v>
      </c>
      <c r="D10" s="11">
        <v>33.5</v>
      </c>
      <c r="E10" s="11">
        <v>44.6</v>
      </c>
      <c r="F10" s="11">
        <f t="shared" si="1"/>
        <v>78.099999999999994</v>
      </c>
    </row>
    <row r="11" spans="1:6" s="12" customFormat="1" ht="23.25" customHeight="1">
      <c r="A11" s="22"/>
      <c r="B11" s="6" t="s">
        <v>37</v>
      </c>
      <c r="C11" s="6" t="s">
        <v>38</v>
      </c>
      <c r="D11" s="11">
        <v>35</v>
      </c>
      <c r="E11" s="11">
        <v>42.8</v>
      </c>
      <c r="F11" s="11">
        <f t="shared" si="1"/>
        <v>77.8</v>
      </c>
    </row>
    <row r="12" spans="1:6" s="12" customFormat="1" ht="23.25" customHeight="1">
      <c r="A12" s="22"/>
      <c r="B12" s="4" t="s">
        <v>39</v>
      </c>
      <c r="C12" s="4" t="s">
        <v>44</v>
      </c>
      <c r="D12" s="11">
        <v>38</v>
      </c>
      <c r="E12" s="11">
        <v>39.5</v>
      </c>
      <c r="F12" s="11">
        <f t="shared" si="1"/>
        <v>77.5</v>
      </c>
    </row>
    <row r="13" spans="1:6" s="12" customFormat="1" ht="23.25" customHeight="1">
      <c r="A13" s="22"/>
      <c r="B13" s="7" t="s">
        <v>40</v>
      </c>
      <c r="C13" s="5" t="s">
        <v>67</v>
      </c>
      <c r="D13" s="11">
        <v>33</v>
      </c>
      <c r="E13" s="11">
        <v>43.9</v>
      </c>
      <c r="F13" s="11">
        <f t="shared" si="1"/>
        <v>76.900000000000006</v>
      </c>
    </row>
    <row r="14" spans="1:6" s="12" customFormat="1" ht="23.25" customHeight="1">
      <c r="A14" s="22"/>
      <c r="B14" s="4" t="s">
        <v>41</v>
      </c>
      <c r="C14" s="4" t="s">
        <v>42</v>
      </c>
      <c r="D14" s="11">
        <v>36</v>
      </c>
      <c r="E14" s="11">
        <v>40.56</v>
      </c>
      <c r="F14" s="11">
        <f t="shared" si="1"/>
        <v>76.56</v>
      </c>
    </row>
    <row r="15" spans="1:6" s="12" customFormat="1" ht="23.25" customHeight="1">
      <c r="A15" s="22"/>
      <c r="B15" s="4" t="s">
        <v>43</v>
      </c>
      <c r="C15" s="4" t="s">
        <v>44</v>
      </c>
      <c r="D15" s="11">
        <v>33.5</v>
      </c>
      <c r="E15" s="11">
        <v>42.98</v>
      </c>
      <c r="F15" s="11">
        <f t="shared" si="1"/>
        <v>76.47999999999999</v>
      </c>
    </row>
    <row r="16" spans="1:6" s="12" customFormat="1" ht="23.25" customHeight="1">
      <c r="A16" s="22"/>
      <c r="B16" s="18" t="s">
        <v>69</v>
      </c>
      <c r="C16" s="18" t="s">
        <v>70</v>
      </c>
      <c r="D16" s="11">
        <v>34</v>
      </c>
      <c r="E16" s="11">
        <v>42.4</v>
      </c>
      <c r="F16" s="11">
        <f t="shared" si="1"/>
        <v>76.400000000000006</v>
      </c>
    </row>
    <row r="17" spans="1:6" s="12" customFormat="1" ht="23.25" customHeight="1">
      <c r="A17" s="20" t="s">
        <v>22</v>
      </c>
      <c r="B17" s="3" t="s">
        <v>45</v>
      </c>
      <c r="C17" s="13" t="s">
        <v>46</v>
      </c>
      <c r="D17" s="14">
        <v>42</v>
      </c>
      <c r="E17" s="14">
        <v>42.88</v>
      </c>
      <c r="F17" s="14">
        <f t="shared" si="0"/>
        <v>84.88</v>
      </c>
    </row>
    <row r="18" spans="1:6" s="12" customFormat="1" ht="23.25" customHeight="1">
      <c r="A18" s="20"/>
      <c r="B18" s="3" t="s">
        <v>47</v>
      </c>
      <c r="C18" s="13" t="s">
        <v>48</v>
      </c>
      <c r="D18" s="14">
        <v>39</v>
      </c>
      <c r="E18" s="14">
        <v>40.119999999999997</v>
      </c>
      <c r="F18" s="14">
        <f t="shared" si="0"/>
        <v>79.12</v>
      </c>
    </row>
    <row r="19" spans="1:6" s="12" customFormat="1" ht="23.25" customHeight="1">
      <c r="A19" s="20"/>
      <c r="B19" s="2" t="s">
        <v>49</v>
      </c>
      <c r="C19" s="2" t="s">
        <v>50</v>
      </c>
      <c r="D19" s="14">
        <v>39</v>
      </c>
      <c r="E19" s="14">
        <v>39.619999999999997</v>
      </c>
      <c r="F19" s="14">
        <f t="shared" si="0"/>
        <v>78.62</v>
      </c>
    </row>
    <row r="20" spans="1:6" s="12" customFormat="1" ht="23.25" customHeight="1">
      <c r="A20" s="20"/>
      <c r="B20" s="3" t="s">
        <v>51</v>
      </c>
      <c r="C20" s="13" t="s">
        <v>29</v>
      </c>
      <c r="D20" s="14">
        <v>35</v>
      </c>
      <c r="E20" s="14">
        <v>42.92</v>
      </c>
      <c r="F20" s="14">
        <f t="shared" si="0"/>
        <v>77.92</v>
      </c>
    </row>
    <row r="21" spans="1:6" s="12" customFormat="1" ht="23.25" customHeight="1">
      <c r="A21" s="20"/>
      <c r="B21" s="8" t="s">
        <v>52</v>
      </c>
      <c r="C21" s="15" t="s">
        <v>44</v>
      </c>
      <c r="D21" s="11">
        <v>34</v>
      </c>
      <c r="E21" s="14">
        <v>43.06</v>
      </c>
      <c r="F21" s="14">
        <f t="shared" si="0"/>
        <v>77.06</v>
      </c>
    </row>
    <row r="22" spans="1:6" s="12" customFormat="1" ht="23.25" customHeight="1">
      <c r="A22" s="20"/>
      <c r="B22" s="2" t="s">
        <v>53</v>
      </c>
      <c r="C22" s="2" t="s">
        <v>54</v>
      </c>
      <c r="D22" s="11">
        <v>34.5</v>
      </c>
      <c r="E22" s="14">
        <v>42.5</v>
      </c>
      <c r="F22" s="14">
        <f t="shared" si="0"/>
        <v>77</v>
      </c>
    </row>
    <row r="23" spans="1:6" s="12" customFormat="1" ht="23.25" customHeight="1">
      <c r="A23" s="20"/>
      <c r="B23" s="3" t="s">
        <v>55</v>
      </c>
      <c r="C23" s="13" t="s">
        <v>56</v>
      </c>
      <c r="D23" s="14">
        <v>32.5</v>
      </c>
      <c r="E23" s="14">
        <v>43.74</v>
      </c>
      <c r="F23" s="14">
        <f t="shared" si="0"/>
        <v>76.240000000000009</v>
      </c>
    </row>
    <row r="24" spans="1:6" s="12" customFormat="1" ht="23.25" customHeight="1">
      <c r="A24" s="20"/>
      <c r="B24" s="3" t="s">
        <v>57</v>
      </c>
      <c r="C24" s="13" t="s">
        <v>31</v>
      </c>
      <c r="D24" s="14">
        <v>33</v>
      </c>
      <c r="E24" s="14">
        <v>43.12</v>
      </c>
      <c r="F24" s="14">
        <f t="shared" si="0"/>
        <v>76.12</v>
      </c>
    </row>
    <row r="25" spans="1:6" s="12" customFormat="1" ht="23.25" customHeight="1">
      <c r="A25" s="20"/>
      <c r="B25" s="9" t="s">
        <v>58</v>
      </c>
      <c r="C25" s="16" t="s">
        <v>59</v>
      </c>
      <c r="D25" s="14">
        <v>34</v>
      </c>
      <c r="E25" s="14">
        <v>41.82</v>
      </c>
      <c r="F25" s="14">
        <f t="shared" si="0"/>
        <v>75.819999999999993</v>
      </c>
    </row>
    <row r="26" spans="1:6" s="12" customFormat="1" ht="23.25" customHeight="1">
      <c r="A26" s="20"/>
      <c r="B26" s="3" t="s">
        <v>60</v>
      </c>
      <c r="C26" s="13" t="s">
        <v>61</v>
      </c>
      <c r="D26" s="14">
        <v>34.5</v>
      </c>
      <c r="E26" s="14">
        <v>41.16</v>
      </c>
      <c r="F26" s="14">
        <f t="shared" si="0"/>
        <v>75.66</v>
      </c>
    </row>
    <row r="27" spans="1:6" s="12" customFormat="1" ht="23.25" customHeight="1">
      <c r="A27" s="20"/>
      <c r="B27" s="3" t="s">
        <v>62</v>
      </c>
      <c r="C27" s="13" t="s">
        <v>63</v>
      </c>
      <c r="D27" s="14">
        <v>32.5</v>
      </c>
      <c r="E27" s="14">
        <v>43</v>
      </c>
      <c r="F27" s="14">
        <f t="shared" si="0"/>
        <v>75.5</v>
      </c>
    </row>
    <row r="28" spans="1:6" s="12" customFormat="1" ht="23.25" customHeight="1">
      <c r="A28" s="20"/>
      <c r="B28" s="9" t="s">
        <v>64</v>
      </c>
      <c r="C28" s="16" t="s">
        <v>36</v>
      </c>
      <c r="D28" s="14">
        <v>34.5</v>
      </c>
      <c r="E28" s="14">
        <v>40.96</v>
      </c>
      <c r="F28" s="14">
        <f t="shared" si="0"/>
        <v>75.460000000000008</v>
      </c>
    </row>
    <row r="29" spans="1:6" s="12" customFormat="1" ht="23.25" customHeight="1">
      <c r="A29" s="20"/>
      <c r="B29" s="3" t="s">
        <v>65</v>
      </c>
      <c r="C29" s="13" t="s">
        <v>59</v>
      </c>
      <c r="D29" s="14">
        <v>35.5</v>
      </c>
      <c r="E29" s="14">
        <v>39.9</v>
      </c>
      <c r="F29" s="14">
        <f t="shared" si="0"/>
        <v>75.400000000000006</v>
      </c>
    </row>
    <row r="30" spans="1:6" s="12" customFormat="1" ht="23.25" customHeight="1">
      <c r="A30" s="20"/>
      <c r="B30" s="10" t="s">
        <v>66</v>
      </c>
      <c r="C30" s="10" t="s">
        <v>61</v>
      </c>
      <c r="D30" s="14">
        <v>31.5</v>
      </c>
      <c r="E30" s="14">
        <v>43.64</v>
      </c>
      <c r="F30" s="14">
        <f t="shared" si="0"/>
        <v>75.14</v>
      </c>
    </row>
    <row r="31" spans="1:6" s="17" customFormat="1" ht="23.25" customHeight="1">
      <c r="A31" s="21" t="s">
        <v>3</v>
      </c>
      <c r="B31" s="2" t="s">
        <v>9</v>
      </c>
      <c r="C31" s="2" t="s">
        <v>15</v>
      </c>
      <c r="D31" s="14">
        <v>39</v>
      </c>
      <c r="E31" s="14">
        <v>43.64</v>
      </c>
      <c r="F31" s="14">
        <f t="shared" ref="F31:F37" si="2">SUM(D31:E31)</f>
        <v>82.64</v>
      </c>
    </row>
    <row r="32" spans="1:6" s="17" customFormat="1" ht="23.25" customHeight="1">
      <c r="A32" s="21"/>
      <c r="B32" s="3" t="s">
        <v>16</v>
      </c>
      <c r="C32" s="13" t="s">
        <v>17</v>
      </c>
      <c r="D32" s="14">
        <v>39</v>
      </c>
      <c r="E32" s="14">
        <v>42.44</v>
      </c>
      <c r="F32" s="14">
        <f t="shared" si="2"/>
        <v>81.44</v>
      </c>
    </row>
    <row r="33" spans="1:6" s="17" customFormat="1" ht="23.25" customHeight="1">
      <c r="A33" s="21"/>
      <c r="B33" s="3" t="s">
        <v>10</v>
      </c>
      <c r="C33" s="13" t="s">
        <v>18</v>
      </c>
      <c r="D33" s="14">
        <v>37</v>
      </c>
      <c r="E33" s="14">
        <v>42.78</v>
      </c>
      <c r="F33" s="14">
        <f t="shared" si="2"/>
        <v>79.78</v>
      </c>
    </row>
    <row r="34" spans="1:6" s="17" customFormat="1" ht="23.25" customHeight="1">
      <c r="A34" s="21"/>
      <c r="B34" s="3" t="s">
        <v>11</v>
      </c>
      <c r="C34" s="13" t="s">
        <v>19</v>
      </c>
      <c r="D34" s="14">
        <v>30</v>
      </c>
      <c r="E34" s="14">
        <v>44.44</v>
      </c>
      <c r="F34" s="14">
        <f t="shared" si="2"/>
        <v>74.44</v>
      </c>
    </row>
    <row r="35" spans="1:6" s="17" customFormat="1" ht="23.25" customHeight="1">
      <c r="A35" s="21"/>
      <c r="B35" s="3" t="s">
        <v>12</v>
      </c>
      <c r="C35" s="13" t="s">
        <v>20</v>
      </c>
      <c r="D35" s="14">
        <v>28</v>
      </c>
      <c r="E35" s="14">
        <v>44.9</v>
      </c>
      <c r="F35" s="14">
        <f t="shared" si="2"/>
        <v>72.900000000000006</v>
      </c>
    </row>
    <row r="36" spans="1:6" s="17" customFormat="1" ht="23.25" customHeight="1">
      <c r="A36" s="21"/>
      <c r="B36" s="3" t="s">
        <v>13</v>
      </c>
      <c r="C36" s="13" t="s">
        <v>21</v>
      </c>
      <c r="D36" s="14">
        <v>27</v>
      </c>
      <c r="E36" s="14">
        <v>44.18</v>
      </c>
      <c r="F36" s="14">
        <f t="shared" si="2"/>
        <v>71.180000000000007</v>
      </c>
    </row>
    <row r="37" spans="1:6" s="17" customFormat="1" ht="23.25" customHeight="1">
      <c r="A37" s="21"/>
      <c r="B37" s="3" t="s">
        <v>14</v>
      </c>
      <c r="C37" s="13" t="s">
        <v>68</v>
      </c>
      <c r="D37" s="14">
        <v>28.5</v>
      </c>
      <c r="E37" s="14">
        <v>42.52</v>
      </c>
      <c r="F37" s="14">
        <f t="shared" si="2"/>
        <v>71.02000000000001</v>
      </c>
    </row>
  </sheetData>
  <sortState xmlns:xlrd2="http://schemas.microsoft.com/office/spreadsheetml/2017/richdata2" ref="A3:G23">
    <sortCondition descending="1" ref="F3:F23"/>
  </sortState>
  <mergeCells count="4">
    <mergeCell ref="A1:F1"/>
    <mergeCell ref="A17:A30"/>
    <mergeCell ref="A31:A37"/>
    <mergeCell ref="A3:A16"/>
  </mergeCells>
  <phoneticPr fontId="1" type="noConversion"/>
  <pageMargins left="0.98425196850393704" right="0.98425196850393704" top="0.31496062992125984" bottom="0.31496062992125984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cp:lastPrinted>2021-12-22T01:40:02Z</cp:lastPrinted>
  <dcterms:created xsi:type="dcterms:W3CDTF">2019-10-26T06:06:26Z</dcterms:created>
  <dcterms:modified xsi:type="dcterms:W3CDTF">2021-12-27T02:08:16Z</dcterms:modified>
</cp:coreProperties>
</file>