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【00】小月报\2020年\8月\"/>
    </mc:Choice>
  </mc:AlternateContent>
  <xr:revisionPtr revIDLastSave="0" documentId="13_ncr:1_{A4213B67-2DCF-4E1E-B1E5-107F815E46CD}" xr6:coauthVersionLast="45" xr6:coauthVersionMax="45" xr10:uidLastSave="{00000000-0000-0000-0000-000000000000}"/>
  <bookViews>
    <workbookView xWindow="1110" yWindow="1200" windowWidth="15300" windowHeight="13185" tabRatio="854" activeTab="4" xr2:uid="{00000000-000D-0000-FFFF-FFFF00000000}"/>
  </bookViews>
  <sheets>
    <sheet name="综合" sheetId="48" r:id="rId1"/>
    <sheet name="工业" sheetId="12" r:id="rId2"/>
    <sheet name="分乡镇工业总产值" sheetId="40" r:id="rId3"/>
    <sheet name="固投" sheetId="51" r:id="rId4"/>
    <sheet name="内外贸" sheetId="26" r:id="rId5"/>
    <sheet name="财政" sheetId="3" r:id="rId6"/>
    <sheet name="税收" sheetId="5" r:id="rId7"/>
    <sheet name="金融 " sheetId="23" r:id="rId8"/>
    <sheet name="用电量" sheetId="4" r:id="rId9"/>
    <sheet name="各县市规上工业增加值" sheetId="34" r:id="rId10"/>
    <sheet name="各县市用电量" sheetId="35" r:id="rId11"/>
    <sheet name="各县市投资一" sheetId="36" r:id="rId12"/>
    <sheet name="各县市投资2" sheetId="43" r:id="rId13"/>
    <sheet name="各县市零售额" sheetId="37" r:id="rId14"/>
    <sheet name="各县市财政收支" sheetId="29" r:id="rId15"/>
    <sheet name="各县市利用外资和出口" sheetId="31" r:id="rId16"/>
    <sheet name="各县市金融" sheetId="32" r:id="rId17"/>
  </sheets>
  <definedNames>
    <definedName name="OLE_LINK104" localSheetId="0">综合!#REF!</definedName>
    <definedName name="OLE_LINK130" localSheetId="0">综合!#REF!</definedName>
    <definedName name="OLE_LINK42" localSheetId="9">各县市规上工业增加值!#REF!</definedName>
    <definedName name="OLE_LINK437" localSheetId="9">各县市规上工业增加值!#REF!</definedName>
    <definedName name="OLE_LINK557" localSheetId="0">综合!#REF!</definedName>
    <definedName name="OLE_LINK563" localSheetId="9">各县市规上工业增加值!#REF!</definedName>
    <definedName name="OLE_LINK580" localSheetId="0">综合!#REF!</definedName>
    <definedName name="OLE_LINK581" localSheetId="0">综合!#REF!</definedName>
    <definedName name="OLE_LINK590" localSheetId="0">综合!#REF!</definedName>
    <definedName name="OLE_LINK591" localSheetId="0">综合!#REF!</definedName>
    <definedName name="OLE_LINK632" localSheetId="9">各县市规上工业增加值!#REF!</definedName>
    <definedName name="OLE_LINK641" localSheetId="0">综合!#REF!</definedName>
    <definedName name="OLE_LINK674" localSheetId="9">各县市规上工业增加值!#REF!</definedName>
    <definedName name="OLE_LINK675" localSheetId="9">各县市规上工业增加值!#REF!</definedName>
    <definedName name="OLE_LINK676" localSheetId="9">各县市规上工业增加值!#REF!</definedName>
    <definedName name="OLE_LINK703" localSheetId="0">综合!#REF!</definedName>
    <definedName name="_xlnm.Print_Area" localSheetId="7">'金融 '!$A$1:$E$25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3" l="1"/>
  <c r="C14" i="23" s="1"/>
  <c r="B15" i="23"/>
  <c r="B14" i="23" s="1"/>
  <c r="C6" i="23"/>
  <c r="C5" i="23" s="1"/>
  <c r="B6" i="23"/>
  <c r="B5" i="23" s="1"/>
  <c r="B4" i="40"/>
  <c r="C4" i="40" l="1"/>
  <c r="H15" i="48"/>
  <c r="H16" i="48"/>
  <c r="H17" i="48"/>
  <c r="H14" i="48"/>
  <c r="F5" i="4" l="1"/>
  <c r="D5" i="4"/>
  <c r="B5" i="4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5" i="5"/>
  <c r="B6" i="3"/>
  <c r="B5" i="3" s="1"/>
  <c r="B4" i="3" s="1"/>
  <c r="C4" i="12"/>
  <c r="B4" i="12"/>
</calcChain>
</file>

<file path=xl/sharedStrings.xml><?xml version="1.0" encoding="utf-8"?>
<sst xmlns="http://schemas.openxmlformats.org/spreadsheetml/2006/main" count="451" uniqueCount="250">
  <si>
    <t>国民经济主要指标</t>
  </si>
  <si>
    <t>单位</t>
  </si>
  <si>
    <t>本月止     累  计</t>
  </si>
  <si>
    <t>增长（%）</t>
  </si>
  <si>
    <t>一、惠安县生产总值</t>
  </si>
  <si>
    <t>亿元</t>
  </si>
  <si>
    <t>—</t>
  </si>
  <si>
    <t>二、农林牧渔业总产值</t>
  </si>
  <si>
    <t>三、规模以上工业增加值</t>
  </si>
  <si>
    <t>四、建筑业总产值</t>
  </si>
  <si>
    <t>五、社会消费品零售总额</t>
  </si>
  <si>
    <t xml:space="preserve">     #限额以上社会消费品零售额</t>
  </si>
  <si>
    <t>六、固定资产投资额</t>
  </si>
  <si>
    <t xml:space="preserve">    #固定资产投资（不含铁路）</t>
  </si>
  <si>
    <t>七、一般公共预算总收入</t>
  </si>
  <si>
    <t xml:space="preserve">     #一般公共预算收入</t>
  </si>
  <si>
    <t xml:space="preserve">    一般公共预算支出</t>
  </si>
  <si>
    <t>八、期末金融机构本外币存款余额</t>
  </si>
  <si>
    <t xml:space="preserve">     #人民币存款</t>
  </si>
  <si>
    <t xml:space="preserve">    期末金融机构本外币贷款余额</t>
  </si>
  <si>
    <t xml:space="preserve">     #人民币贷款</t>
  </si>
  <si>
    <t>九、全社会用电量</t>
  </si>
  <si>
    <t>亿千瓦时</t>
  </si>
  <si>
    <t xml:space="preserve">     #工业用电量</t>
  </si>
  <si>
    <t>元</t>
  </si>
  <si>
    <t xml:space="preserve">     城镇居民人均可支配收入</t>
  </si>
  <si>
    <t xml:space="preserve">     农村居民人均可支配收入</t>
  </si>
  <si>
    <t>工  业</t>
  </si>
  <si>
    <t>单位：亿元</t>
  </si>
  <si>
    <t>本月数</t>
  </si>
  <si>
    <r>
      <rPr>
        <sz val="10"/>
        <rFont val="宋体"/>
        <family val="3"/>
        <charset val="134"/>
      </rPr>
      <t>本月止</t>
    </r>
    <r>
      <rPr>
        <sz val="10"/>
        <rFont val="宋体"/>
        <family val="3"/>
        <charset val="134"/>
      </rPr>
      <t>累</t>
    </r>
    <r>
      <rPr>
        <sz val="10"/>
        <rFont val="宋体"/>
        <family val="3"/>
        <charset val="134"/>
      </rPr>
      <t>计</t>
    </r>
  </si>
  <si>
    <t>现价增长（%）</t>
  </si>
  <si>
    <t>一、规模以上工业产值</t>
  </si>
  <si>
    <t xml:space="preserve">  ＃ 轻工业</t>
  </si>
  <si>
    <t xml:space="preserve">     重工业</t>
  </si>
  <si>
    <t>分经济类型</t>
  </si>
  <si>
    <t xml:space="preserve">   其中：国有控股企业</t>
  </si>
  <si>
    <t>　 其中：集体企业</t>
  </si>
  <si>
    <t>　　     股份制企业</t>
  </si>
  <si>
    <t>　　    外商及港澳台投资企业</t>
  </si>
  <si>
    <t>分企业规模</t>
  </si>
  <si>
    <t xml:space="preserve"> 　＃大型工业企业</t>
  </si>
  <si>
    <t xml:space="preserve">     中型工业企业</t>
  </si>
  <si>
    <t xml:space="preserve">     小微工业企业</t>
  </si>
  <si>
    <t>二、规模以上工业销售产值</t>
  </si>
  <si>
    <t xml:space="preserve">    工业产品产销率（%）</t>
  </si>
  <si>
    <t>分乡镇规模工业产值</t>
  </si>
  <si>
    <t>本月</t>
  </si>
  <si>
    <t>本月止累计</t>
  </si>
  <si>
    <t>合　计</t>
  </si>
  <si>
    <t>螺城</t>
  </si>
  <si>
    <t>螺阳</t>
  </si>
  <si>
    <t>黄塘</t>
  </si>
  <si>
    <t>紫山</t>
  </si>
  <si>
    <t>崇武</t>
  </si>
  <si>
    <t>山霞</t>
  </si>
  <si>
    <t>涂寨</t>
  </si>
  <si>
    <t>东岭</t>
  </si>
  <si>
    <t>东桥</t>
  </si>
  <si>
    <t>净峰</t>
  </si>
  <si>
    <t>小岞</t>
  </si>
  <si>
    <t>辋川</t>
  </si>
  <si>
    <t>城南工业区</t>
  </si>
  <si>
    <t>惠东工业区</t>
  </si>
  <si>
    <t>泉惠工业区</t>
  </si>
  <si>
    <t>县     直</t>
  </si>
  <si>
    <t>#中 化</t>
  </si>
  <si>
    <t>固定资产投资</t>
  </si>
  <si>
    <t>一、固定资产投资额（不含铁路）</t>
  </si>
  <si>
    <t>总计中：第一产业</t>
  </si>
  <si>
    <t xml:space="preserve">       第二产业</t>
  </si>
  <si>
    <t xml:space="preserve">        #工业</t>
  </si>
  <si>
    <t xml:space="preserve">       第三产业</t>
  </si>
  <si>
    <t>总计中：基础设施投资</t>
  </si>
  <si>
    <t>总计中：民间投资</t>
  </si>
  <si>
    <t>总计中：1.项目投资</t>
  </si>
  <si>
    <t xml:space="preserve">          #市在建重点项目</t>
  </si>
  <si>
    <t xml:space="preserve">        2.房地产开发投资</t>
  </si>
  <si>
    <t>二、房地产销售</t>
  </si>
  <si>
    <t xml:space="preserve">    商品房销售面积</t>
  </si>
  <si>
    <t>万平方米</t>
  </si>
  <si>
    <t xml:space="preserve">    商品房销售额</t>
  </si>
  <si>
    <t>商业、外经</t>
  </si>
  <si>
    <t>计量   单位</t>
  </si>
  <si>
    <t>本月止       累  计</t>
  </si>
  <si>
    <t>同 比   增长%</t>
  </si>
  <si>
    <t>一、社会消费品零售总额</t>
  </si>
  <si>
    <t xml:space="preserve">  # 限额以上零售额</t>
  </si>
  <si>
    <t xml:space="preserve">    限额以下零售额</t>
  </si>
  <si>
    <t>二、对外经贸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</si>
  <si>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1.新批项目个数</t>
    </r>
  </si>
  <si>
    <t>个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</si>
  <si>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2.协议利用外资</t>
    </r>
  </si>
  <si>
    <t>万美元</t>
  </si>
  <si>
    <t>4.新投产企业数</t>
  </si>
  <si>
    <r>
      <rPr>
        <sz val="10"/>
        <rFont val="Times New Roman"/>
        <family val="1"/>
      </rPr>
      <t xml:space="preserve"> 5</t>
    </r>
    <r>
      <rPr>
        <sz val="10"/>
        <rFont val="宋体"/>
        <family val="3"/>
        <charset val="134"/>
      </rPr>
      <t>.三资企业总产值</t>
    </r>
  </si>
  <si>
    <t>6.自营出口（上月数）</t>
  </si>
  <si>
    <r>
      <rPr>
        <b/>
        <sz val="12"/>
        <rFont val="宋体"/>
        <family val="3"/>
        <charset val="134"/>
      </rPr>
      <t>财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政</t>
    </r>
  </si>
  <si>
    <t>单位：万元</t>
  </si>
  <si>
    <t>本月止      累  计</t>
  </si>
  <si>
    <t>一、一般公共预算总收入</t>
  </si>
  <si>
    <t xml:space="preserve"> (一)一般公共预算收入</t>
  </si>
  <si>
    <r>
      <rPr>
        <sz val="10"/>
        <rFont val="Times New Roman"/>
        <family val="1"/>
      </rPr>
      <t xml:space="preserve">   1.</t>
    </r>
    <r>
      <rPr>
        <sz val="10"/>
        <rFont val="宋体"/>
        <family val="3"/>
        <charset val="134"/>
      </rPr>
      <t>税收收入</t>
    </r>
  </si>
  <si>
    <r>
      <rPr>
        <sz val="10"/>
        <rFont val="Times New Roman"/>
        <family val="1"/>
      </rPr>
      <t xml:space="preserve">          #</t>
    </r>
    <r>
      <rPr>
        <sz val="10"/>
        <rFont val="宋体"/>
        <family val="3"/>
        <charset val="134"/>
      </rPr>
      <t>国内增值税</t>
    </r>
    <r>
      <rPr>
        <sz val="10"/>
        <rFont val="Times New Roman"/>
        <family val="1"/>
      </rPr>
      <t>50%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</si>
  <si>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改征增值税</t>
    </r>
    <r>
      <rPr>
        <sz val="10"/>
        <rFont val="Times New Roman"/>
        <family val="1"/>
      </rPr>
      <t>50%</t>
    </r>
  </si>
  <si>
    <r>
      <rPr>
        <sz val="10"/>
        <rFont val="Times New Roman"/>
        <family val="1"/>
      </rPr>
      <t xml:space="preserve">              </t>
    </r>
    <r>
      <rPr>
        <sz val="10"/>
        <rFont val="宋体"/>
        <family val="3"/>
        <charset val="134"/>
      </rPr>
      <t>企业所得税</t>
    </r>
    <r>
      <rPr>
        <sz val="10"/>
        <rFont val="Times New Roman"/>
        <family val="1"/>
      </rPr>
      <t>40%</t>
    </r>
  </si>
  <si>
    <r>
      <rPr>
        <sz val="10"/>
        <rFont val="Times New Roman"/>
        <family val="1"/>
      </rPr>
      <t xml:space="preserve">              </t>
    </r>
    <r>
      <rPr>
        <sz val="10"/>
        <rFont val="宋体"/>
        <family val="3"/>
        <charset val="134"/>
      </rPr>
      <t>个人所得税</t>
    </r>
    <r>
      <rPr>
        <sz val="10"/>
        <rFont val="Times New Roman"/>
        <family val="1"/>
      </rPr>
      <t>40%</t>
    </r>
  </si>
  <si>
    <t xml:space="preserve">      城市维护建设税</t>
  </si>
  <si>
    <t xml:space="preserve">      城镇土地使用税</t>
  </si>
  <si>
    <t xml:space="preserve">      土地增值税</t>
  </si>
  <si>
    <t xml:space="preserve">      契税</t>
  </si>
  <si>
    <r>
      <rPr>
        <sz val="10"/>
        <rFont val="Times New Roman"/>
        <family val="1"/>
      </rPr>
      <t xml:space="preserve">              </t>
    </r>
    <r>
      <rPr>
        <sz val="10"/>
        <rFont val="宋体"/>
        <family val="3"/>
        <charset val="134"/>
      </rPr>
      <t>其他税收收入</t>
    </r>
  </si>
  <si>
    <r>
      <rPr>
        <sz val="10"/>
        <rFont val="Times New Roman"/>
        <family val="1"/>
      </rPr>
      <t xml:space="preserve">    2.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</si>
  <si>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color rgb="FFFF0000"/>
        <rFont val="宋体"/>
        <family val="3"/>
        <charset val="134"/>
      </rPr>
      <t>上缴中央收入</t>
    </r>
  </si>
  <si>
    <t>二、一般公共预算支出</t>
  </si>
  <si>
    <t xml:space="preserve">    #一般公共服务支出</t>
  </si>
  <si>
    <t xml:space="preserve">     公共安全支出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</si>
  <si>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教育支出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</si>
  <si>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社会保障与就业支出</t>
    </r>
  </si>
  <si>
    <t xml:space="preserve">    卫生健康支出</t>
  </si>
  <si>
    <t xml:space="preserve">    节能环保支出</t>
  </si>
  <si>
    <t xml:space="preserve">    城乡社区支出</t>
  </si>
  <si>
    <t>全县各镇税收入库情况</t>
  </si>
  <si>
    <t>计量单位：万元</t>
  </si>
  <si>
    <t>税收累计入库数</t>
  </si>
  <si>
    <t>比上年同期增长（%）</t>
  </si>
  <si>
    <t>合计</t>
  </si>
  <si>
    <t>螺阳镇</t>
  </si>
  <si>
    <t>涂寨镇</t>
  </si>
  <si>
    <t>东岭镇</t>
  </si>
  <si>
    <t>东桥镇</t>
  </si>
  <si>
    <t>净峰镇</t>
  </si>
  <si>
    <t>小乍镇</t>
  </si>
  <si>
    <t>崇武镇</t>
  </si>
  <si>
    <t>山霞镇</t>
  </si>
  <si>
    <t>黄塘镇</t>
  </si>
  <si>
    <t>紫山镇</t>
  </si>
  <si>
    <t>辋川镇</t>
  </si>
  <si>
    <t>螺城镇</t>
  </si>
  <si>
    <t>注：本表税收收入按属地口径统计。</t>
  </si>
  <si>
    <r>
      <rPr>
        <b/>
        <sz val="12"/>
        <rFont val="宋体"/>
        <family val="3"/>
        <charset val="134"/>
      </rP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>融</t>
    </r>
  </si>
  <si>
    <t>本月末      余 额</t>
  </si>
  <si>
    <t>比年初增加额</t>
  </si>
  <si>
    <r>
      <rPr>
        <sz val="10.5"/>
        <color indexed="8"/>
        <rFont val="仿宋_GB2312"/>
        <family val="3"/>
        <charset val="134"/>
      </rPr>
      <t>比年初增长（</t>
    </r>
    <r>
      <rPr>
        <sz val="10.5"/>
        <color indexed="8"/>
        <rFont val="Times New Roman"/>
        <family val="1"/>
      </rPr>
      <t>%</t>
    </r>
    <r>
      <rPr>
        <sz val="10.5"/>
        <color indexed="8"/>
        <rFont val="仿宋_GB2312"/>
        <family val="3"/>
        <charset val="134"/>
      </rPr>
      <t>）</t>
    </r>
  </si>
  <si>
    <t>金融机构本外币存款余额</t>
  </si>
  <si>
    <t xml:space="preserve">  #人民币存款余额</t>
  </si>
  <si>
    <t xml:space="preserve">    ㈠境内存款</t>
  </si>
  <si>
    <t xml:space="preserve">      1.住户存款</t>
  </si>
  <si>
    <t xml:space="preserve">      2.非金融企业存款</t>
  </si>
  <si>
    <t xml:space="preserve">      3.机关团体存款</t>
  </si>
  <si>
    <t xml:space="preserve">      4.财政性存款</t>
  </si>
  <si>
    <t xml:space="preserve">      5.非银行业金融机构存款</t>
  </si>
  <si>
    <t xml:space="preserve">    ㈡境外存款</t>
  </si>
  <si>
    <t>金融机构本外币贷款余额</t>
  </si>
  <si>
    <t xml:space="preserve">  #人民币贷款余额</t>
  </si>
  <si>
    <t>　  ㈠境内贷款</t>
  </si>
  <si>
    <t>　　  ⒈住户贷款</t>
  </si>
  <si>
    <t>　　　 (1)短期贷款</t>
  </si>
  <si>
    <r>
      <rPr>
        <sz val="10"/>
        <color indexed="8"/>
        <rFont val="宋体"/>
        <family val="3"/>
        <charset val="134"/>
      </rPr>
      <t>　　　</t>
    </r>
    <r>
      <rPr>
        <sz val="10"/>
        <color indexed="8"/>
        <rFont val="Times New Roman"/>
        <family val="1"/>
      </rPr>
      <t xml:space="preserve">   (2)</t>
    </r>
    <r>
      <rPr>
        <sz val="10"/>
        <color indexed="8"/>
        <rFont val="宋体"/>
        <family val="3"/>
        <charset val="134"/>
      </rPr>
      <t>中长期贷款</t>
    </r>
  </si>
  <si>
    <r>
      <rPr>
        <sz val="10"/>
        <rFont val="宋体"/>
        <family val="3"/>
        <charset val="134"/>
      </rPr>
      <t>　　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⒉企（事）业单位贷款</t>
    </r>
  </si>
  <si>
    <t>　　　 (2)中长期贷款</t>
  </si>
  <si>
    <t>　  ㈡境外贷款</t>
  </si>
  <si>
    <t>全县售电量累计</t>
  </si>
  <si>
    <t>单位：万千瓦时</t>
  </si>
  <si>
    <t>全县累计售电量</t>
  </si>
  <si>
    <t>增长(%)</t>
  </si>
  <si>
    <t>#工业售电量</t>
  </si>
  <si>
    <t>累计</t>
  </si>
  <si>
    <t>合 计</t>
  </si>
  <si>
    <t>螺 城</t>
  </si>
  <si>
    <t>螺 阳</t>
  </si>
  <si>
    <t>黄 塘</t>
  </si>
  <si>
    <t>紫 山</t>
  </si>
  <si>
    <t>崇 武</t>
  </si>
  <si>
    <t>山 霞</t>
  </si>
  <si>
    <t>涂 寨</t>
  </si>
  <si>
    <t>东 岭</t>
  </si>
  <si>
    <t>东 桥</t>
  </si>
  <si>
    <t>净 峰</t>
  </si>
  <si>
    <t>小 乍</t>
  </si>
  <si>
    <t>辋 川</t>
  </si>
  <si>
    <t>县（区、市）规模以上工业增加值和销售产值</t>
  </si>
  <si>
    <t>县（市、区）</t>
  </si>
  <si>
    <t>规模以上工业增加值</t>
  </si>
  <si>
    <t>规模以上工业销售产值</t>
  </si>
  <si>
    <t>±%</t>
  </si>
  <si>
    <t>产销率（%）</t>
  </si>
  <si>
    <t>全  市</t>
  </si>
  <si>
    <t>鲤城区（含开发区）</t>
  </si>
  <si>
    <t xml:space="preserve">  鲤城区（不含开发区）</t>
  </si>
  <si>
    <t xml:space="preserve">  开发区</t>
  </si>
  <si>
    <t>丰泽区</t>
  </si>
  <si>
    <t>洛江区</t>
  </si>
  <si>
    <t>泉港区</t>
  </si>
  <si>
    <t>石狮市</t>
  </si>
  <si>
    <t>晋江市</t>
  </si>
  <si>
    <t>南安市</t>
  </si>
  <si>
    <t>惠安县(含台商区)</t>
  </si>
  <si>
    <t xml:space="preserve"> 惠安县(不含台商区)</t>
  </si>
  <si>
    <t xml:space="preserve"> 台商区</t>
  </si>
  <si>
    <t>安溪县</t>
  </si>
  <si>
    <t>永春县</t>
  </si>
  <si>
    <t>德化县</t>
  </si>
  <si>
    <t xml:space="preserve">   注：规模以上工业指年产品销售收入2000万元及以上法人工业企业。</t>
  </si>
  <si>
    <r>
      <rPr>
        <b/>
        <sz val="12"/>
        <color indexed="8"/>
        <rFont val="宋体"/>
        <family val="3"/>
        <charset val="134"/>
      </rPr>
      <t>各县(区、市)主要经济指标</t>
    </r>
    <r>
      <rPr>
        <sz val="12"/>
        <color indexed="8"/>
        <rFont val="宋体"/>
        <family val="3"/>
        <charset val="134"/>
      </rPr>
      <t>8</t>
    </r>
  </si>
  <si>
    <t>全社会用电量</t>
  </si>
  <si>
    <t>增长%</t>
  </si>
  <si>
    <t>工业用电量</t>
  </si>
  <si>
    <t>直供区</t>
  </si>
  <si>
    <t>惠安县（含台商区）</t>
  </si>
  <si>
    <t>县（市、区）固定资产投资额（一）</t>
  </si>
  <si>
    <t>固定资产投资   （不含铁路，%）</t>
  </si>
  <si>
    <t>项目投资（%）</t>
  </si>
  <si>
    <t>房地产开发投资（亿元）</t>
  </si>
  <si>
    <t xml:space="preserve">  惠安县（不含台商区）</t>
  </si>
  <si>
    <t xml:space="preserve">  台商区</t>
  </si>
  <si>
    <t>县（市、区）固定资产投资额（二）</t>
  </si>
  <si>
    <t>工业投资增长（%）</t>
  </si>
  <si>
    <t>市在建重点项目增长（%）</t>
  </si>
  <si>
    <t>县（区、市）社会消费品零售额</t>
  </si>
  <si>
    <t>消费品零售总额</t>
  </si>
  <si>
    <t xml:space="preserve">#限额以上零售额 </t>
  </si>
  <si>
    <t>县（区、市）财政收入和支出完成情况</t>
  </si>
  <si>
    <t>一般公共预算总收入</t>
  </si>
  <si>
    <t>＃一般公共预算收入</t>
  </si>
  <si>
    <t>一般公共预算支出</t>
  </si>
  <si>
    <t>本  级</t>
  </si>
  <si>
    <t>#小本级</t>
  </si>
  <si>
    <t>-</t>
  </si>
  <si>
    <r>
      <rPr>
        <sz val="10"/>
        <rFont val="宋体"/>
        <family val="3"/>
        <charset val="134"/>
      </rPr>
      <t>注：1、一般公共预算总收入口径为不含基金收入</t>
    </r>
    <r>
      <rPr>
        <sz val="10"/>
        <color rgb="FFFF0000"/>
        <rFont val="宋体"/>
        <family val="3"/>
        <charset val="134"/>
      </rPr>
      <t>,含车购税。</t>
    </r>
  </si>
  <si>
    <t xml:space="preserve">    2、小本级指市本级扣除开发区后的部分。</t>
  </si>
  <si>
    <t>县（区、市）利用外资</t>
  </si>
  <si>
    <t>实际利用外资（验资口径）</t>
  </si>
  <si>
    <t>鲤城区（不含开发区）</t>
  </si>
  <si>
    <t>开发区</t>
  </si>
  <si>
    <t>惠安县（不含台商区）</t>
  </si>
  <si>
    <t>台商区</t>
  </si>
  <si>
    <t>县（区、市)期末金融机构本外币存贷款余额</t>
  </si>
  <si>
    <t>市辖区</t>
  </si>
  <si>
    <t>注：上表中金融机构本外币存贷款余额增长率系与去年同期之比。</t>
  </si>
  <si>
    <r>
      <t xml:space="preserve"> 3</t>
    </r>
    <r>
      <rPr>
        <sz val="10"/>
        <rFont val="宋体"/>
        <family val="3"/>
        <charset val="134"/>
      </rPr>
      <t>.实际利用外资(验资口径)</t>
    </r>
    <phoneticPr fontId="77" type="noConversion"/>
  </si>
  <si>
    <t>十、本年新注册企业数</t>
  </si>
  <si>
    <t xml:space="preserve">    #法人企业</t>
  </si>
  <si>
    <r>
      <rPr>
        <sz val="10"/>
        <color rgb="FFFF0000"/>
        <rFont val="宋体"/>
        <family val="3"/>
        <charset val="134"/>
      </rPr>
      <t>十一、</t>
    </r>
    <r>
      <rPr>
        <sz val="10"/>
        <rFont val="宋体"/>
        <family val="3"/>
        <charset val="134"/>
      </rPr>
      <t>全体居民人均可支配收入</t>
    </r>
  </si>
  <si>
    <t>—</t>
    <phoneticPr fontId="77" type="noConversion"/>
  </si>
  <si>
    <r>
      <t xml:space="preserve">    注：1.上表为售电量数据，不含中化泉州石化自备电厂发电量；2.</t>
    </r>
    <r>
      <rPr>
        <sz val="10"/>
        <color rgb="FFFF0000"/>
        <rFont val="宋体"/>
        <family val="3"/>
        <charset val="134"/>
      </rPr>
      <t>1-8</t>
    </r>
    <r>
      <rPr>
        <sz val="10"/>
        <rFont val="宋体"/>
        <family val="3"/>
        <charset val="134"/>
      </rPr>
      <t>月份全县累计用电量</t>
    </r>
    <r>
      <rPr>
        <sz val="10"/>
        <color rgb="FFFF0000"/>
        <rFont val="宋体"/>
        <family val="3"/>
        <charset val="134"/>
      </rPr>
      <t>25.19</t>
    </r>
    <r>
      <rPr>
        <sz val="10"/>
        <rFont val="宋体"/>
        <family val="3"/>
        <charset val="134"/>
      </rPr>
      <t>亿千瓦时，同比增长</t>
    </r>
    <r>
      <rPr>
        <sz val="10"/>
        <color rgb="FFFF0000"/>
        <rFont val="宋体"/>
        <family val="3"/>
        <charset val="134"/>
      </rPr>
      <t>3.5%，</t>
    </r>
    <r>
      <rPr>
        <sz val="10"/>
        <rFont val="宋体"/>
        <family val="3"/>
        <charset val="134"/>
      </rPr>
      <t>其中工业累计用电量</t>
    </r>
    <r>
      <rPr>
        <sz val="10"/>
        <color rgb="FFFF0000"/>
        <rFont val="宋体"/>
        <family val="3"/>
        <charset val="134"/>
      </rPr>
      <t>15.00</t>
    </r>
    <r>
      <rPr>
        <sz val="10"/>
        <rFont val="宋体"/>
        <family val="3"/>
        <charset val="134"/>
      </rPr>
      <t>亿千瓦时，同比下降</t>
    </r>
    <r>
      <rPr>
        <sz val="10"/>
        <color rgb="FFFF0000"/>
        <rFont val="宋体"/>
        <family val="3"/>
        <charset val="134"/>
      </rPr>
      <t>1.5%。</t>
    </r>
    <phoneticPr fontId="77" type="noConversion"/>
  </si>
  <si>
    <r>
      <t>1-</t>
    </r>
    <r>
      <rPr>
        <sz val="10"/>
        <color rgb="FFFF0000"/>
        <rFont val="Times New Roman"/>
        <family val="1"/>
      </rPr>
      <t>8</t>
    </r>
    <r>
      <rPr>
        <sz val="10"/>
        <rFont val="宋体"/>
        <family val="3"/>
        <charset val="134"/>
      </rPr>
      <t>月</t>
    </r>
    <phoneticPr fontId="77" type="noConversion"/>
  </si>
  <si>
    <t>1-8月</t>
    <phoneticPr fontId="77" type="noConversion"/>
  </si>
  <si>
    <t>8月末</t>
    <phoneticPr fontId="77" type="noConversion"/>
  </si>
  <si>
    <t>下降3.1个百分点</t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</si>
</sst>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 * #,##0_ ;_ * \-#,##0_ ;_ * &quot;-&quot;_ ;_ @_ "/>
    <numFmt numFmtId="43" formatCode="_ * #,##0.00_ ;_ * \-#,##0.00_ ;_ * &quot;-&quot;??_ ;_ @_ "/>
    <numFmt numFmtId="176" formatCode="\$#,##0.00;\(\$#,##0.00\)"/>
    <numFmt numFmtId="177" formatCode="_-* #,##0.00_-;\-* #,##0.00_-;_-* &quot;-&quot;??_-;_-@_-"/>
    <numFmt numFmtId="178" formatCode="0.0"/>
    <numFmt numFmtId="179" formatCode="#,##0;\(#,##0\)"/>
    <numFmt numFmtId="180" formatCode="0_ "/>
    <numFmt numFmtId="181" formatCode="\$#,##0;\(\$#,##0\)"/>
    <numFmt numFmtId="182" formatCode="_-* #,##0_-;\-* #,##0_-;_-* &quot;-&quot;_-;_-@_-"/>
    <numFmt numFmtId="183" formatCode="0_);[Red]\(0\)"/>
    <numFmt numFmtId="184" formatCode="_ * #,##0.0_ ;_ * \-#,##0.0_ ;_ * &quot;-&quot;?_ ;_ @_ "/>
    <numFmt numFmtId="185" formatCode="#,##0;\-#,##0;&quot;-&quot;"/>
    <numFmt numFmtId="186" formatCode="_-* #,##0.0000_-;\-* #,##0.0000_-;_-* &quot;-&quot;??_-;_-@_-"/>
    <numFmt numFmtId="187" formatCode="_-&quot;$&quot;* #,##0_-;\-&quot;$&quot;* #,##0_-;_-&quot;$&quot;* &quot;-&quot;_-;_-@_-"/>
    <numFmt numFmtId="188" formatCode="0.00_);\(0.00\)"/>
    <numFmt numFmtId="189" formatCode="0.00_ "/>
    <numFmt numFmtId="190" formatCode="_(&quot;$&quot;* #,##0.00_);_(&quot;$&quot;* \(#,##0.00\);_(&quot;$&quot;* &quot;-&quot;??_);_(@_)"/>
    <numFmt numFmtId="191" formatCode="#,##0.000_ "/>
    <numFmt numFmtId="192" formatCode="0.0_ "/>
    <numFmt numFmtId="193" formatCode="_ * #,##0.00_ ;_ * \-#,##0.00_ ;_ * &quot;-&quot;??.0_ ;_ @_ "/>
  </numFmts>
  <fonts count="79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0.5"/>
      <color indexed="8"/>
      <name val="仿宋_GB2312"/>
      <family val="3"/>
      <charset val="134"/>
    </font>
    <font>
      <sz val="10"/>
      <color indexed="10"/>
      <name val="宋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SimSun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仿宋_GB2312"/>
      <family val="3"/>
      <charset val="134"/>
    </font>
    <font>
      <sz val="10"/>
      <name val="Calibri"/>
      <family val="2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rgb="FFFF0000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楷体_GB2312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8"/>
      <name val="Times New Roman"/>
      <family val="1"/>
    </font>
    <font>
      <sz val="14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2"/>
      <name val="Arial"/>
      <family val="2"/>
    </font>
    <font>
      <sz val="11"/>
      <color indexed="16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奔覆眉"/>
      <charset val="134"/>
    </font>
    <font>
      <sz val="7"/>
      <name val="Small Fonts"/>
      <family val="2"/>
    </font>
    <font>
      <b/>
      <sz val="18"/>
      <color indexed="62"/>
      <name val="宋体"/>
      <family val="3"/>
      <charset val="134"/>
    </font>
    <font>
      <sz val="10"/>
      <name val="MS Sans Serif"/>
      <family val="1"/>
    </font>
    <font>
      <sz val="12"/>
      <name val="Helv"/>
      <family val="2"/>
    </font>
    <font>
      <b/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2"/>
      <name val="Courier"/>
      <family val="3"/>
    </font>
    <font>
      <b/>
      <sz val="12"/>
      <name val="Times New Roman"/>
      <family val="1"/>
    </font>
    <font>
      <sz val="10.5"/>
      <color indexed="8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54"/>
      </bottom>
      <diagonal/>
    </border>
  </borders>
  <cellStyleXfs count="2804">
    <xf numFmtId="0" fontId="0" fillId="0" borderId="0"/>
    <xf numFmtId="0" fontId="16" fillId="12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0" fillId="6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0" borderId="0"/>
    <xf numFmtId="0" fontId="16" fillId="0" borderId="0"/>
    <xf numFmtId="0" fontId="16" fillId="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/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/>
    <xf numFmtId="0" fontId="16" fillId="14" borderId="0" applyNumberFormat="0" applyBorder="0" applyAlignment="0" applyProtection="0">
      <alignment vertical="center"/>
    </xf>
    <xf numFmtId="0" fontId="7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/>
    <xf numFmtId="0" fontId="30" fillId="2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42" fillId="0" borderId="2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/>
    <xf numFmtId="9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42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/>
    <xf numFmtId="0" fontId="44" fillId="0" borderId="30" applyNumberFormat="0" applyFill="0" applyAlignment="0" applyProtection="0">
      <alignment vertical="center"/>
    </xf>
    <xf numFmtId="0" fontId="75" fillId="0" borderId="0"/>
    <xf numFmtId="0" fontId="3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4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0" borderId="0"/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3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75" fillId="0" borderId="0"/>
    <xf numFmtId="0" fontId="16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5" fillId="0" borderId="0"/>
    <xf numFmtId="0" fontId="16" fillId="7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41" fillId="0" borderId="0"/>
    <xf numFmtId="0" fontId="32" fillId="8" borderId="25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5" fillId="0" borderId="0"/>
    <xf numFmtId="0" fontId="16" fillId="7" borderId="0" applyNumberFormat="0" applyBorder="0" applyAlignment="0" applyProtection="0">
      <alignment vertical="center"/>
    </xf>
    <xf numFmtId="0" fontId="75" fillId="0" borderId="0"/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5" fillId="0" borderId="0"/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/>
    <xf numFmtId="0" fontId="38" fillId="0" borderId="28" applyNumberFormat="0" applyFill="0" applyAlignment="0" applyProtection="0">
      <alignment vertical="center"/>
    </xf>
    <xf numFmtId="0" fontId="75" fillId="0" borderId="0"/>
    <xf numFmtId="0" fontId="16" fillId="17" borderId="0" applyNumberFormat="0" applyBorder="0" applyAlignment="0" applyProtection="0">
      <alignment vertical="center"/>
    </xf>
    <xf numFmtId="0" fontId="75" fillId="0" borderId="0"/>
    <xf numFmtId="0" fontId="40" fillId="7" borderId="0" applyNumberFormat="0" applyBorder="0" applyAlignment="0" applyProtection="0">
      <alignment vertical="center"/>
    </xf>
    <xf numFmtId="0" fontId="75" fillId="0" borderId="0"/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/>
    <xf numFmtId="0" fontId="16" fillId="1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16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16" fillId="0" borderId="0"/>
    <xf numFmtId="178" fontId="18" fillId="0" borderId="3">
      <alignment vertical="center"/>
      <protection locked="0"/>
    </xf>
    <xf numFmtId="9" fontId="75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0" borderId="0"/>
    <xf numFmtId="0" fontId="49" fillId="0" borderId="3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16" fillId="0" borderId="0"/>
    <xf numFmtId="0" fontId="3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/>
    <xf numFmtId="0" fontId="16" fillId="15" borderId="2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75" fillId="0" borderId="0"/>
    <xf numFmtId="9" fontId="7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0" borderId="0"/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75" fillId="0" borderId="0"/>
    <xf numFmtId="0" fontId="49" fillId="0" borderId="3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5" fillId="0" borderId="0"/>
    <xf numFmtId="0" fontId="16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5" fillId="0" borderId="0"/>
    <xf numFmtId="0" fontId="38" fillId="0" borderId="0" applyNumberFormat="0" applyFill="0" applyBorder="0" applyAlignment="0" applyProtection="0">
      <alignment vertical="center"/>
    </xf>
    <xf numFmtId="0" fontId="75" fillId="0" borderId="0"/>
    <xf numFmtId="0" fontId="75" fillId="0" borderId="0">
      <alignment vertical="center"/>
    </xf>
    <xf numFmtId="0" fontId="18" fillId="0" borderId="3">
      <alignment horizontal="distributed" vertical="center" wrapText="1"/>
    </xf>
    <xf numFmtId="0" fontId="75" fillId="0" borderId="0"/>
    <xf numFmtId="0" fontId="16" fillId="5" borderId="0" applyNumberFormat="0" applyBorder="0" applyAlignment="0" applyProtection="0">
      <alignment vertical="center"/>
    </xf>
    <xf numFmtId="0" fontId="75" fillId="0" borderId="0"/>
    <xf numFmtId="0" fontId="16" fillId="14" borderId="0" applyNumberFormat="0" applyBorder="0" applyAlignment="0" applyProtection="0">
      <alignment vertical="center"/>
    </xf>
    <xf numFmtId="0" fontId="75" fillId="0" borderId="0"/>
    <xf numFmtId="0" fontId="16" fillId="16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4" borderId="0" applyNumberFormat="0" applyBorder="0" applyAlignment="0" applyProtection="0">
      <alignment vertical="center"/>
    </xf>
    <xf numFmtId="0" fontId="16" fillId="0" borderId="0"/>
    <xf numFmtId="0" fontId="16" fillId="16" borderId="0" applyNumberFormat="0" applyBorder="0" applyAlignment="0" applyProtection="0">
      <alignment vertical="center"/>
    </xf>
    <xf numFmtId="0" fontId="16" fillId="0" borderId="0"/>
    <xf numFmtId="0" fontId="3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/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/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/>
    <xf numFmtId="0" fontId="30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/>
    <xf numFmtId="0" fontId="3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/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0" fontId="16" fillId="0" borderId="0"/>
    <xf numFmtId="0" fontId="30" fillId="6" borderId="0" applyNumberFormat="0" applyBorder="0" applyAlignment="0" applyProtection="0">
      <alignment vertical="center"/>
    </xf>
    <xf numFmtId="0" fontId="16" fillId="0" borderId="0"/>
    <xf numFmtId="0" fontId="16" fillId="19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8" fillId="0" borderId="2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75" fillId="0" borderId="0"/>
    <xf numFmtId="0" fontId="3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16" fillId="19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41" fillId="0" borderId="0"/>
    <xf numFmtId="0" fontId="41" fillId="0" borderId="0"/>
    <xf numFmtId="0" fontId="38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5" fillId="0" borderId="0"/>
    <xf numFmtId="0" fontId="16" fillId="4" borderId="0" applyNumberFormat="0" applyBorder="0" applyAlignment="0" applyProtection="0">
      <alignment vertical="center"/>
    </xf>
    <xf numFmtId="0" fontId="75" fillId="0" borderId="0"/>
    <xf numFmtId="0" fontId="48" fillId="0" borderId="0" applyNumberFormat="0" applyFill="0" applyBorder="0" applyAlignment="0" applyProtection="0">
      <alignment vertical="center"/>
    </xf>
    <xf numFmtId="0" fontId="75" fillId="0" borderId="0"/>
    <xf numFmtId="0" fontId="16" fillId="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7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19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5" fillId="0" borderId="0"/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8" fontId="18" fillId="0" borderId="3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0" fontId="75" fillId="0" borderId="0"/>
    <xf numFmtId="0" fontId="16" fillId="13" borderId="0" applyNumberFormat="0" applyBorder="0" applyAlignment="0" applyProtection="0">
      <alignment vertical="center"/>
    </xf>
    <xf numFmtId="0" fontId="75" fillId="0" borderId="0"/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53" fillId="0" borderId="3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16" fillId="4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19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0" borderId="0"/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7" fontId="59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5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" fontId="61" fillId="0" borderId="0" applyFont="0" applyFill="0" applyBorder="0" applyAlignment="0" applyProtection="0"/>
    <xf numFmtId="0" fontId="49" fillId="0" borderId="3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/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5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7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75" fillId="0" borderId="0">
      <alignment vertical="center"/>
    </xf>
    <xf numFmtId="0" fontId="75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/>
    <xf numFmtId="0" fontId="38" fillId="0" borderId="28" applyNumberFormat="0" applyFill="0" applyAlignment="0" applyProtection="0">
      <alignment vertical="center"/>
    </xf>
    <xf numFmtId="43" fontId="4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0">
      <alignment vertical="center"/>
    </xf>
    <xf numFmtId="0" fontId="38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51" fillId="0" borderId="0"/>
    <xf numFmtId="0" fontId="16" fillId="4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2" fillId="0" borderId="0"/>
    <xf numFmtId="0" fontId="1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11" fillId="0" borderId="0"/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2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16" fillId="12" borderId="0" applyNumberFormat="0" applyBorder="0" applyAlignment="0" applyProtection="0">
      <alignment vertical="center"/>
    </xf>
    <xf numFmtId="0" fontId="7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/>
    <xf numFmtId="0" fontId="1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/>
    <xf numFmtId="0" fontId="16" fillId="0" borderId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/>
    <xf numFmtId="0" fontId="30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75" fillId="0" borderId="0"/>
    <xf numFmtId="0" fontId="7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8" fillId="0" borderId="28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>
      <alignment vertical="center"/>
    </xf>
    <xf numFmtId="0" fontId="42" fillId="0" borderId="29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85" fontId="64" fillId="0" borderId="0" applyFill="0" applyBorder="0" applyAlignment="0"/>
    <xf numFmtId="0" fontId="47" fillId="16" borderId="31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top"/>
    </xf>
    <xf numFmtId="0" fontId="51" fillId="0" borderId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9" fontId="11" fillId="0" borderId="0"/>
    <xf numFmtId="187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0" fontId="52" fillId="8" borderId="31" applyNumberFormat="0" applyAlignment="0" applyProtection="0">
      <alignment vertical="center"/>
    </xf>
    <xf numFmtId="0" fontId="65" fillId="0" borderId="0" applyProtection="0"/>
    <xf numFmtId="181" fontId="11" fillId="0" borderId="0"/>
    <xf numFmtId="0" fontId="75" fillId="0" borderId="0"/>
    <xf numFmtId="0" fontId="75" fillId="0" borderId="0"/>
    <xf numFmtId="2" fontId="65" fillId="0" borderId="0" applyProtection="0"/>
    <xf numFmtId="0" fontId="30" fillId="6" borderId="0" applyNumberFormat="0" applyBorder="0" applyAlignment="0" applyProtection="0">
      <alignment vertical="center"/>
    </xf>
    <xf numFmtId="0" fontId="55" fillId="0" borderId="37" applyNumberFormat="0" applyAlignment="0" applyProtection="0">
      <alignment horizontal="left" vertical="center"/>
    </xf>
    <xf numFmtId="0" fontId="30" fillId="6" borderId="0" applyNumberFormat="0" applyBorder="0" applyAlignment="0" applyProtection="0">
      <alignment vertical="center"/>
    </xf>
    <xf numFmtId="0" fontId="55" fillId="0" borderId="15">
      <alignment horizontal="left" vertical="center"/>
    </xf>
    <xf numFmtId="0" fontId="66" fillId="0" borderId="0" applyProtection="0"/>
    <xf numFmtId="0" fontId="55" fillId="0" borderId="0" applyProtection="0"/>
    <xf numFmtId="0" fontId="50" fillId="0" borderId="0"/>
    <xf numFmtId="0" fontId="75" fillId="0" borderId="0">
      <alignment vertical="center"/>
    </xf>
    <xf numFmtId="1" fontId="41" fillId="0" borderId="0"/>
    <xf numFmtId="0" fontId="67" fillId="0" borderId="0" applyNumberFormat="0" applyFill="0" applyBorder="0" applyAlignment="0" applyProtection="0"/>
    <xf numFmtId="0" fontId="65" fillId="0" borderId="38" applyProtection="0"/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30" fillId="23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16" fillId="0" borderId="0"/>
    <xf numFmtId="9" fontId="75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16" fillId="0" borderId="0"/>
    <xf numFmtId="0" fontId="40" fillId="7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6" fillId="0" borderId="0"/>
    <xf numFmtId="9" fontId="75" fillId="0" borderId="0" applyFont="0" applyFill="0" applyBorder="0" applyAlignment="0" applyProtection="0"/>
    <xf numFmtId="0" fontId="16" fillId="0" borderId="0"/>
    <xf numFmtId="9" fontId="75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5" borderId="27" applyNumberFormat="0" applyFon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44" fillId="0" borderId="30" applyNumberFormat="0" applyFill="0" applyAlignment="0" applyProtection="0">
      <alignment vertical="center"/>
    </xf>
    <xf numFmtId="9" fontId="75" fillId="0" borderId="0" applyFont="0" applyFill="0" applyBorder="0" applyAlignment="0" applyProtection="0"/>
    <xf numFmtId="0" fontId="44" fillId="0" borderId="30" applyNumberFormat="0" applyFill="0" applyAlignment="0" applyProtection="0">
      <alignment vertical="center"/>
    </xf>
    <xf numFmtId="0" fontId="75" fillId="0" borderId="0"/>
    <xf numFmtId="9" fontId="75" fillId="0" borderId="0" applyFont="0" applyFill="0" applyBorder="0" applyAlignment="0" applyProtection="0"/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68" fillId="0" borderId="3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75" fillId="0" borderId="0"/>
    <xf numFmtId="0" fontId="42" fillId="0" borderId="29" applyNumberFormat="0" applyFill="0" applyAlignment="0" applyProtection="0">
      <alignment vertical="center"/>
    </xf>
    <xf numFmtId="0" fontId="75" fillId="0" borderId="0"/>
    <xf numFmtId="0" fontId="42" fillId="0" borderId="29" applyNumberFormat="0" applyFill="0" applyAlignment="0" applyProtection="0">
      <alignment vertical="center"/>
    </xf>
    <xf numFmtId="0" fontId="75" fillId="0" borderId="0"/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8" fillId="0" borderId="3">
      <alignment horizontal="distributed" vertical="center" wrapText="1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75" fillId="0" borderId="0"/>
    <xf numFmtId="0" fontId="40" fillId="7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7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16" fillId="0" borderId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5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5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191" fontId="75" fillId="0" borderId="0" applyFont="0" applyFill="0" applyBorder="0" applyAlignment="0" applyProtection="0"/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75" fillId="0" borderId="0"/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>
      <alignment horizontal="centerContinuous"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6" fillId="15" borderId="27" applyNumberFormat="0" applyFont="0" applyAlignment="0" applyProtection="0">
      <alignment vertical="center"/>
    </xf>
    <xf numFmtId="0" fontId="18" fillId="0" borderId="3">
      <alignment horizontal="distributed" vertical="center" wrapText="1"/>
    </xf>
    <xf numFmtId="0" fontId="16" fillId="15" borderId="27" applyNumberFormat="0" applyFont="0" applyAlignment="0" applyProtection="0">
      <alignment vertical="center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30" fillId="2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40" fillId="7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40" fillId="7" borderId="0" applyNumberFormat="0" applyBorder="0" applyAlignment="0" applyProtection="0">
      <alignment vertical="center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16" fillId="0" borderId="0">
      <alignment vertical="center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5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5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5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0" fillId="6" borderId="0" applyNumberFormat="0" applyBorder="0" applyAlignment="0" applyProtection="0">
      <alignment vertical="center"/>
    </xf>
    <xf numFmtId="0" fontId="75" fillId="0" borderId="0"/>
    <xf numFmtId="0" fontId="1" fillId="0" borderId="0"/>
    <xf numFmtId="0" fontId="1" fillId="0" borderId="0"/>
    <xf numFmtId="186" fontId="7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30" applyNumberFormat="0" applyFill="0" applyAlignment="0" applyProtection="0">
      <alignment vertical="center"/>
    </xf>
    <xf numFmtId="0" fontId="75" fillId="0" borderId="0"/>
    <xf numFmtId="0" fontId="1" fillId="0" borderId="0"/>
    <xf numFmtId="0" fontId="35" fillId="13" borderId="0" applyNumberFormat="0" applyBorder="0" applyAlignment="0" applyProtection="0">
      <alignment vertical="center"/>
    </xf>
    <xf numFmtId="0" fontId="75" fillId="0" borderId="0"/>
    <xf numFmtId="0" fontId="35" fillId="1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35" fillId="13" borderId="0" applyNumberFormat="0" applyBorder="0" applyAlignment="0" applyProtection="0">
      <alignment vertical="center"/>
    </xf>
    <xf numFmtId="0" fontId="75" fillId="0" borderId="0"/>
    <xf numFmtId="0" fontId="30" fillId="2" borderId="0" applyNumberFormat="0" applyBorder="0" applyAlignment="0" applyProtection="0">
      <alignment vertical="center"/>
    </xf>
    <xf numFmtId="0" fontId="75" fillId="0" borderId="0"/>
    <xf numFmtId="0" fontId="30" fillId="2" borderId="0" applyNumberFormat="0" applyBorder="0" applyAlignment="0" applyProtection="0">
      <alignment vertical="center"/>
    </xf>
    <xf numFmtId="177" fontId="46" fillId="0" borderId="0" applyFont="0" applyFill="0" applyBorder="0" applyAlignment="0" applyProtection="0"/>
    <xf numFmtId="0" fontId="75" fillId="0" borderId="0"/>
    <xf numFmtId="0" fontId="30" fillId="6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75" fillId="0" borderId="0"/>
    <xf numFmtId="0" fontId="75" fillId="0" borderId="0"/>
    <xf numFmtId="0" fontId="35" fillId="1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75" fillId="0" borderId="0"/>
    <xf numFmtId="0" fontId="75" fillId="0" borderId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0" borderId="0"/>
    <xf numFmtId="0" fontId="75" fillId="15" borderId="27" applyNumberFormat="0" applyFont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35" fillId="13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/>
    <xf numFmtId="0" fontId="30" fillId="23" borderId="0" applyNumberFormat="0" applyBorder="0" applyAlignment="0" applyProtection="0">
      <alignment vertical="center"/>
    </xf>
    <xf numFmtId="0" fontId="75" fillId="0" borderId="0"/>
    <xf numFmtId="0" fontId="30" fillId="23" borderId="0" applyNumberFormat="0" applyBorder="0" applyAlignment="0" applyProtection="0">
      <alignment vertical="center"/>
    </xf>
    <xf numFmtId="0" fontId="75" fillId="0" borderId="0"/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3" fillId="9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/>
    <xf numFmtId="0" fontId="16" fillId="0" borderId="0"/>
    <xf numFmtId="43" fontId="16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5" fillId="0" borderId="0"/>
    <xf numFmtId="0" fontId="16" fillId="0" borderId="0"/>
    <xf numFmtId="0" fontId="49" fillId="0" borderId="32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5" fillId="13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2" fillId="8" borderId="25" applyNumberFormat="0" applyAlignment="0" applyProtection="0">
      <alignment vertical="center"/>
    </xf>
    <xf numFmtId="0" fontId="75" fillId="0" borderId="0"/>
    <xf numFmtId="0" fontId="32" fillId="8" borderId="25" applyNumberFormat="0" applyAlignment="0" applyProtection="0">
      <alignment vertical="center"/>
    </xf>
    <xf numFmtId="0" fontId="75" fillId="0" borderId="0"/>
    <xf numFmtId="0" fontId="75" fillId="0" borderId="0"/>
    <xf numFmtId="0" fontId="16" fillId="0" borderId="0">
      <alignment vertical="center"/>
    </xf>
    <xf numFmtId="0" fontId="75" fillId="0" borderId="0"/>
    <xf numFmtId="178" fontId="18" fillId="0" borderId="3">
      <alignment vertical="center"/>
      <protection locked="0"/>
    </xf>
    <xf numFmtId="0" fontId="32" fillId="8" borderId="25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33" fillId="9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16" borderId="31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5" fillId="0" borderId="0"/>
    <xf numFmtId="0" fontId="47" fillId="16" borderId="31" applyNumberFormat="0" applyAlignment="0" applyProtection="0">
      <alignment vertical="center"/>
    </xf>
    <xf numFmtId="0" fontId="5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1" fillId="0" borderId="0"/>
    <xf numFmtId="0" fontId="35" fillId="13" borderId="0" applyNumberFormat="0" applyBorder="0" applyAlignment="0" applyProtection="0">
      <alignment vertical="center"/>
    </xf>
    <xf numFmtId="0" fontId="51" fillId="0" borderId="0"/>
    <xf numFmtId="0" fontId="30" fillId="24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75" fillId="0" borderId="0">
      <alignment vertical="center"/>
    </xf>
    <xf numFmtId="0" fontId="51" fillId="0" borderId="0"/>
    <xf numFmtId="0" fontId="75" fillId="0" borderId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51" fillId="0" borderId="0"/>
    <xf numFmtId="0" fontId="75" fillId="0" borderId="0">
      <alignment vertical="center"/>
    </xf>
    <xf numFmtId="0" fontId="51" fillId="0" borderId="0"/>
    <xf numFmtId="0" fontId="16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75" fillId="0" borderId="0"/>
    <xf numFmtId="0" fontId="75" fillId="15" borderId="27" applyNumberFormat="0" applyFon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16" fillId="15" borderId="2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6" fillId="15" borderId="27" applyNumberFormat="0" applyFont="0" applyAlignment="0" applyProtection="0">
      <alignment vertical="center"/>
    </xf>
    <xf numFmtId="0" fontId="3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15" borderId="27" applyNumberFormat="0" applyFont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30" applyNumberFormat="0" applyFill="0" applyAlignment="0" applyProtection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15" borderId="27" applyNumberFormat="0" applyFont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78" fontId="18" fillId="0" borderId="3">
      <alignment vertical="center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2" fillId="25" borderId="2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0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4" fillId="0" borderId="3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4" fillId="0" borderId="3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70" fillId="25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52" fillId="8" borderId="31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178" fontId="18" fillId="0" borderId="3">
      <alignment vertical="center"/>
      <protection locked="0"/>
    </xf>
    <xf numFmtId="0" fontId="34" fillId="11" borderId="26" applyNumberFormat="0" applyAlignment="0" applyProtection="0">
      <alignment vertical="center"/>
    </xf>
    <xf numFmtId="0" fontId="34" fillId="11" borderId="26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82" fontId="46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1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61" fillId="0" borderId="0"/>
    <xf numFmtId="0" fontId="4" fillId="0" borderId="0" applyFont="0" applyFill="0" applyBorder="0" applyAlignment="0" applyProtection="0"/>
    <xf numFmtId="41" fontId="75" fillId="0" borderId="0" applyFont="0" applyFill="0" applyBorder="0" applyAlignment="0" applyProtection="0"/>
    <xf numFmtId="178" fontId="18" fillId="0" borderId="3">
      <alignment vertical="center"/>
      <protection locked="0"/>
    </xf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2" fillId="0" borderId="0"/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" fontId="18" fillId="0" borderId="3">
      <alignment vertical="center"/>
      <protection locked="0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8" fontId="18" fillId="0" borderId="3">
      <alignment vertical="center"/>
      <protection locked="0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32" fillId="8" borderId="25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0" fontId="47" fillId="16" borderId="31" applyNumberFormat="0" applyAlignment="0" applyProtection="0">
      <alignment vertical="center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0" fontId="75" fillId="15" borderId="27" applyNumberFormat="0" applyFont="0" applyAlignment="0" applyProtection="0">
      <alignment vertical="center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178" fontId="18" fillId="0" borderId="3">
      <alignment vertical="center"/>
      <protection locked="0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75" fillId="15" borderId="27" applyNumberFormat="0" applyFont="0" applyAlignment="0" applyProtection="0">
      <alignment vertical="center"/>
    </xf>
    <xf numFmtId="0" fontId="16" fillId="15" borderId="27" applyNumberFormat="0" applyFont="0" applyAlignment="0" applyProtection="0">
      <alignment vertical="center"/>
    </xf>
    <xf numFmtId="0" fontId="16" fillId="15" borderId="27" applyNumberFormat="0" applyFont="0" applyAlignment="0" applyProtection="0">
      <alignment vertical="center"/>
    </xf>
    <xf numFmtId="0" fontId="16" fillId="15" borderId="27" applyNumberFormat="0" applyFont="0" applyAlignment="0" applyProtection="0">
      <alignment vertical="center"/>
    </xf>
    <xf numFmtId="0" fontId="16" fillId="15" borderId="27" applyNumberFormat="0" applyFont="0" applyAlignment="0" applyProtection="0">
      <alignment vertical="center"/>
    </xf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89" fontId="1" fillId="0" borderId="3" xfId="0" applyNumberFormat="1" applyFont="1" applyFill="1" applyBorder="1" applyAlignment="1">
      <alignment horizontal="center" vertical="center" wrapText="1"/>
    </xf>
    <xf numFmtId="189" fontId="1" fillId="0" borderId="4" xfId="0" applyNumberFormat="1" applyFont="1" applyFill="1" applyBorder="1" applyAlignment="1">
      <alignment horizontal="center" vertical="center" wrapText="1"/>
    </xf>
    <xf numFmtId="189" fontId="1" fillId="0" borderId="5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vertical="center" wrapText="1"/>
    </xf>
    <xf numFmtId="189" fontId="1" fillId="0" borderId="0" xfId="0" applyNumberFormat="1" applyFont="1" applyAlignment="1">
      <alignment vertical="center" wrapText="1"/>
    </xf>
    <xf numFmtId="189" fontId="1" fillId="0" borderId="8" xfId="0" applyNumberFormat="1" applyFont="1" applyFill="1" applyBorder="1" applyAlignment="1">
      <alignment horizontal="left" vertical="center" wrapText="1" indent="1"/>
    </xf>
    <xf numFmtId="189" fontId="1" fillId="0" borderId="11" xfId="0" applyNumberFormat="1" applyFont="1" applyFill="1" applyBorder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92" fontId="1" fillId="0" borderId="9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2" fontId="0" fillId="0" borderId="14" xfId="0" applyNumberFormat="1" applyBorder="1"/>
    <xf numFmtId="192" fontId="0" fillId="0" borderId="0" xfId="0" applyNumberFormat="1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9" fontId="1" fillId="0" borderId="9" xfId="0" applyNumberFormat="1" applyFont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80" fontId="1" fillId="0" borderId="9" xfId="0" applyNumberFormat="1" applyFont="1" applyBorder="1" applyAlignment="1">
      <alignment horizontal="right" vertical="center"/>
    </xf>
    <xf numFmtId="192" fontId="1" fillId="0" borderId="9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80" fontId="1" fillId="0" borderId="19" xfId="0" applyNumberFormat="1" applyFont="1" applyBorder="1" applyAlignment="1">
      <alignment horizontal="right" vertical="center"/>
    </xf>
    <xf numFmtId="192" fontId="1" fillId="0" borderId="19" xfId="0" applyNumberFormat="1" applyFont="1" applyBorder="1" applyAlignment="1">
      <alignment horizontal="right" vertical="center"/>
    </xf>
    <xf numFmtId="192" fontId="1" fillId="0" borderId="20" xfId="0" applyNumberFormat="1" applyFont="1" applyBorder="1" applyAlignment="1">
      <alignment horizontal="right" vertical="center"/>
    </xf>
    <xf numFmtId="180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89" fontId="6" fillId="0" borderId="6" xfId="0" applyNumberFormat="1" applyFont="1" applyBorder="1" applyAlignment="1">
      <alignment horizontal="center" wrapText="1"/>
    </xf>
    <xf numFmtId="192" fontId="6" fillId="0" borderId="6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9" fontId="1" fillId="0" borderId="9" xfId="0" applyNumberFormat="1" applyFont="1" applyBorder="1" applyAlignment="1">
      <alignment horizontal="center" wrapText="1"/>
    </xf>
    <xf numFmtId="192" fontId="1" fillId="0" borderId="9" xfId="0" applyNumberFormat="1" applyFont="1" applyBorder="1" applyAlignment="1">
      <alignment horizontal="center" wrapText="1"/>
    </xf>
    <xf numFmtId="180" fontId="1" fillId="0" borderId="0" xfId="0" applyNumberFormat="1" applyFont="1" applyAlignment="1">
      <alignment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80" fontId="11" fillId="0" borderId="9" xfId="0" applyNumberFormat="1" applyFont="1" applyFill="1" applyBorder="1" applyAlignment="1" applyProtection="1">
      <alignment horizontal="center" vertical="center"/>
    </xf>
    <xf numFmtId="192" fontId="11" fillId="0" borderId="9" xfId="0" applyNumberFormat="1" applyFont="1" applyFill="1" applyBorder="1" applyAlignment="1" applyProtection="1">
      <alignment horizontal="center" vertical="center"/>
      <protection locked="0"/>
    </xf>
    <xf numFmtId="192" fontId="11" fillId="0" borderId="9" xfId="0" applyNumberFormat="1" applyFont="1" applyFill="1" applyBorder="1" applyAlignment="1" applyProtection="1">
      <alignment horizontal="right" vertical="center"/>
      <protection locked="0"/>
    </xf>
    <xf numFmtId="180" fontId="11" fillId="0" borderId="9" xfId="0" applyNumberFormat="1" applyFont="1" applyFill="1" applyBorder="1" applyAlignment="1" applyProtection="1">
      <alignment horizontal="right" vertical="center"/>
    </xf>
    <xf numFmtId="192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Protection="1">
      <protection locked="0"/>
    </xf>
    <xf numFmtId="180" fontId="11" fillId="0" borderId="9" xfId="0" applyNumberFormat="1" applyFont="1" applyFill="1" applyBorder="1" applyAlignment="1" applyProtection="1">
      <alignment horizontal="center" vertical="center"/>
      <protection locked="0"/>
    </xf>
    <xf numFmtId="180" fontId="11" fillId="0" borderId="9" xfId="0" applyNumberFormat="1" applyFont="1" applyFill="1" applyBorder="1" applyAlignment="1" applyProtection="1">
      <alignment horizontal="right" vertical="center"/>
      <protection locked="0"/>
    </xf>
    <xf numFmtId="192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/>
      <protection locked="0"/>
    </xf>
    <xf numFmtId="192" fontId="11" fillId="0" borderId="12" xfId="0" applyNumberFormat="1" applyFont="1" applyFill="1" applyBorder="1" applyAlignment="1" applyProtection="1">
      <alignment horizontal="center" vertical="center"/>
      <protection locked="0"/>
    </xf>
    <xf numFmtId="192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2" fontId="17" fillId="0" borderId="9" xfId="0" applyNumberFormat="1" applyFont="1" applyFill="1" applyBorder="1" applyAlignment="1" applyProtection="1">
      <alignment horizontal="right" vertical="center"/>
      <protection locked="0"/>
    </xf>
    <xf numFmtId="192" fontId="17" fillId="0" borderId="7" xfId="0" applyNumberFormat="1" applyFont="1" applyFill="1" applyBorder="1" applyAlignment="1" applyProtection="1">
      <alignment horizontal="right" vertical="center" wrapText="1"/>
    </xf>
    <xf numFmtId="2" fontId="17" fillId="0" borderId="9" xfId="0" applyNumberFormat="1" applyFont="1" applyFill="1" applyBorder="1" applyAlignment="1" applyProtection="1">
      <alignment horizontal="right" vertical="center"/>
    </xf>
    <xf numFmtId="192" fontId="17" fillId="0" borderId="10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2" fontId="17" fillId="0" borderId="12" xfId="0" applyNumberFormat="1" applyFont="1" applyFill="1" applyBorder="1" applyAlignment="1" applyProtection="1">
      <alignment horizontal="right" vertical="center"/>
      <protection locked="0"/>
    </xf>
    <xf numFmtId="192" fontId="17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92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vertical="center"/>
      <protection locked="0"/>
    </xf>
    <xf numFmtId="180" fontId="15" fillId="0" borderId="0" xfId="0" applyNumberFormat="1" applyFont="1" applyProtection="1"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43" fontId="20" fillId="0" borderId="9" xfId="0" applyNumberFormat="1" applyFont="1" applyFill="1" applyBorder="1" applyAlignment="1" applyProtection="1">
      <alignment horizontal="center" vertical="center"/>
      <protection locked="0"/>
    </xf>
    <xf numFmtId="184" fontId="20" fillId="0" borderId="10" xfId="0" applyNumberFormat="1" applyFont="1" applyFill="1" applyBorder="1" applyAlignment="1" applyProtection="1">
      <alignment horizontal="center" vertical="center"/>
      <protection locked="0"/>
    </xf>
    <xf numFmtId="43" fontId="11" fillId="0" borderId="9" xfId="0" applyNumberFormat="1" applyFont="1" applyFill="1" applyBorder="1" applyAlignment="1" applyProtection="1">
      <alignment horizontal="center" vertical="center"/>
      <protection locked="0"/>
    </xf>
    <xf numFmtId="184" fontId="11" fillId="0" borderId="10" xfId="0" applyNumberFormat="1" applyFont="1" applyFill="1" applyBorder="1" applyAlignment="1" applyProtection="1">
      <alignment horizontal="center" vertical="center"/>
      <protection locked="0"/>
    </xf>
    <xf numFmtId="193" fontId="20" fillId="0" borderId="9" xfId="0" applyNumberFormat="1" applyFont="1" applyFill="1" applyBorder="1" applyAlignment="1" applyProtection="1">
      <alignment horizontal="center" vertical="center"/>
      <protection locked="0"/>
    </xf>
    <xf numFmtId="183" fontId="11" fillId="0" borderId="9" xfId="0" applyNumberFormat="1" applyFont="1" applyFill="1" applyBorder="1" applyAlignment="1" applyProtection="1">
      <alignment horizontal="right" vertical="center"/>
      <protection locked="0"/>
    </xf>
    <xf numFmtId="183" fontId="11" fillId="0" borderId="10" xfId="0" applyNumberFormat="1" applyFont="1" applyFill="1" applyBorder="1" applyAlignment="1" applyProtection="1">
      <alignment horizontal="right" vertical="center"/>
      <protection locked="0"/>
    </xf>
    <xf numFmtId="19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189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2252" applyFont="1" applyFill="1" applyAlignment="1" applyProtection="1">
      <protection locked="0"/>
    </xf>
    <xf numFmtId="0" fontId="0" fillId="0" borderId="0" xfId="2252" applyFont="1" applyFill="1" applyAlignment="1" applyProtection="1">
      <protection locked="0"/>
    </xf>
    <xf numFmtId="0" fontId="0" fillId="0" borderId="0" xfId="2252" applyFont="1" applyFill="1" applyBorder="1" applyAlignment="1" applyProtection="1">
      <protection locked="0"/>
    </xf>
    <xf numFmtId="0" fontId="1" fillId="0" borderId="0" xfId="2252" applyFont="1" applyFill="1" applyBorder="1" applyAlignment="1" applyProtection="1">
      <protection locked="0"/>
    </xf>
    <xf numFmtId="0" fontId="1" fillId="0" borderId="2" xfId="2252" applyFont="1" applyFill="1" applyBorder="1" applyAlignment="1" applyProtection="1">
      <alignment vertical="center"/>
      <protection locked="0"/>
    </xf>
    <xf numFmtId="0" fontId="1" fillId="0" borderId="3" xfId="2252" applyFont="1" applyFill="1" applyBorder="1" applyAlignment="1" applyProtection="1">
      <alignment horizontal="center" vertical="center"/>
      <protection locked="0"/>
    </xf>
    <xf numFmtId="0" fontId="1" fillId="0" borderId="4" xfId="2252" applyFont="1" applyFill="1" applyBorder="1" applyAlignment="1" applyProtection="1">
      <alignment horizontal="center" vertical="center"/>
      <protection locked="0"/>
    </xf>
    <xf numFmtId="0" fontId="1" fillId="0" borderId="5" xfId="2252" applyFont="1" applyFill="1" applyBorder="1" applyAlignment="1" applyProtection="1">
      <alignment vertical="center"/>
      <protection locked="0"/>
    </xf>
    <xf numFmtId="0" fontId="1" fillId="0" borderId="6" xfId="2252" applyFont="1" applyFill="1" applyBorder="1" applyAlignment="1" applyProtection="1">
      <alignment horizontal="center" vertical="center"/>
      <protection locked="0"/>
    </xf>
    <xf numFmtId="2" fontId="24" fillId="0" borderId="6" xfId="2252" applyNumberFormat="1" applyFont="1" applyFill="1" applyBorder="1" applyAlignment="1" applyProtection="1">
      <alignment horizontal="center" vertical="center"/>
      <protection locked="0"/>
    </xf>
    <xf numFmtId="178" fontId="1" fillId="0" borderId="7" xfId="2252" applyNumberFormat="1" applyFont="1" applyFill="1" applyBorder="1" applyAlignment="1" applyProtection="1">
      <alignment horizontal="center" vertical="center"/>
      <protection locked="0"/>
    </xf>
    <xf numFmtId="0" fontId="3" fillId="0" borderId="8" xfId="2252" applyFont="1" applyFill="1" applyBorder="1" applyAlignment="1" applyProtection="1">
      <alignment vertical="center"/>
      <protection locked="0"/>
    </xf>
    <xf numFmtId="0" fontId="1" fillId="0" borderId="9" xfId="2252" applyFont="1" applyFill="1" applyBorder="1" applyAlignment="1" applyProtection="1">
      <alignment horizontal="center" vertical="center"/>
      <protection locked="0"/>
    </xf>
    <xf numFmtId="2" fontId="24" fillId="0" borderId="9" xfId="2252" applyNumberFormat="1" applyFont="1" applyFill="1" applyBorder="1" applyAlignment="1" applyProtection="1">
      <alignment horizontal="center" vertical="center"/>
      <protection locked="0"/>
    </xf>
    <xf numFmtId="2" fontId="24" fillId="0" borderId="10" xfId="2252" applyNumberFormat="1" applyFont="1" applyFill="1" applyBorder="1" applyAlignment="1" applyProtection="1">
      <alignment horizontal="center" vertical="center"/>
      <protection locked="0"/>
    </xf>
    <xf numFmtId="178" fontId="25" fillId="0" borderId="0" xfId="2252" applyNumberFormat="1" applyFont="1" applyFill="1" applyAlignment="1" applyProtection="1">
      <alignment horizontal="center" vertical="center"/>
      <protection locked="0"/>
    </xf>
    <xf numFmtId="0" fontId="1" fillId="0" borderId="8" xfId="2252" applyFont="1" applyFill="1" applyBorder="1" applyAlignment="1" applyProtection="1">
      <alignment vertical="center"/>
      <protection locked="0"/>
    </xf>
    <xf numFmtId="178" fontId="1" fillId="0" borderId="10" xfId="2252" applyNumberFormat="1" applyFont="1" applyFill="1" applyBorder="1" applyAlignment="1" applyProtection="1">
      <alignment horizontal="center" vertical="center"/>
      <protection locked="0"/>
    </xf>
    <xf numFmtId="192" fontId="1" fillId="0" borderId="10" xfId="2252" applyNumberFormat="1" applyFont="1" applyFill="1" applyBorder="1" applyAlignment="1" applyProtection="1">
      <alignment horizontal="center" vertical="center"/>
      <protection locked="0"/>
    </xf>
    <xf numFmtId="2" fontId="1" fillId="0" borderId="9" xfId="2252" applyNumberFormat="1" applyFont="1" applyFill="1" applyBorder="1" applyAlignment="1" applyProtection="1">
      <alignment horizontal="center" vertical="center"/>
      <protection locked="0"/>
    </xf>
    <xf numFmtId="0" fontId="1" fillId="0" borderId="11" xfId="2252" applyFont="1" applyFill="1" applyBorder="1" applyAlignment="1" applyProtection="1">
      <alignment vertical="center"/>
      <protection locked="0"/>
    </xf>
    <xf numFmtId="0" fontId="1" fillId="0" borderId="12" xfId="2252" applyFont="1" applyFill="1" applyBorder="1" applyAlignment="1" applyProtection="1">
      <alignment horizontal="center" vertical="center"/>
      <protection locked="0"/>
    </xf>
    <xf numFmtId="0" fontId="1" fillId="0" borderId="0" xfId="1352" applyFont="1" applyAlignment="1" applyProtection="1">
      <alignment vertical="center"/>
      <protection locked="0"/>
    </xf>
    <xf numFmtId="0" fontId="26" fillId="0" borderId="0" xfId="1352" applyFont="1" applyAlignment="1" applyProtection="1">
      <alignment vertical="center"/>
      <protection locked="0"/>
    </xf>
    <xf numFmtId="0" fontId="0" fillId="0" borderId="0" xfId="1352" applyFont="1" applyAlignment="1" applyProtection="1">
      <alignment horizontal="center" vertical="center"/>
      <protection locked="0"/>
    </xf>
    <xf numFmtId="0" fontId="0" fillId="0" borderId="0" xfId="1352" applyFont="1" applyAlignment="1" applyProtection="1">
      <alignment vertical="center"/>
      <protection locked="0"/>
    </xf>
    <xf numFmtId="0" fontId="5" fillId="0" borderId="0" xfId="1352" applyFont="1" applyAlignment="1" applyProtection="1">
      <alignment horizontal="center" vertical="center"/>
      <protection locked="0"/>
    </xf>
    <xf numFmtId="49" fontId="5" fillId="0" borderId="0" xfId="1352" applyNumberFormat="1" applyFont="1" applyAlignment="1" applyProtection="1">
      <alignment horizontal="center" vertical="center"/>
      <protection locked="0"/>
    </xf>
    <xf numFmtId="0" fontId="1" fillId="0" borderId="0" xfId="1352" applyFont="1" applyAlignment="1" applyProtection="1">
      <alignment horizontal="center" vertical="center"/>
      <protection locked="0"/>
    </xf>
    <xf numFmtId="49" fontId="1" fillId="0" borderId="0" xfId="1352" applyNumberFormat="1" applyFont="1" applyAlignment="1" applyProtection="1">
      <alignment horizontal="right" vertical="center"/>
      <protection locked="0"/>
    </xf>
    <xf numFmtId="49" fontId="1" fillId="0" borderId="2" xfId="1352" applyNumberFormat="1" applyFont="1" applyBorder="1" applyAlignment="1" applyProtection="1">
      <alignment horizontal="center" vertical="center" wrapText="1"/>
      <protection locked="0"/>
    </xf>
    <xf numFmtId="49" fontId="1" fillId="0" borderId="3" xfId="1352" applyNumberFormat="1" applyFont="1" applyBorder="1" applyAlignment="1" applyProtection="1">
      <alignment horizontal="center" vertical="center" wrapText="1"/>
      <protection locked="0"/>
    </xf>
    <xf numFmtId="49" fontId="1" fillId="0" borderId="4" xfId="1352" applyNumberFormat="1" applyFont="1" applyBorder="1" applyAlignment="1" applyProtection="1">
      <alignment horizontal="center" vertical="center" wrapText="1"/>
      <protection locked="0"/>
    </xf>
    <xf numFmtId="49" fontId="26" fillId="0" borderId="8" xfId="1352" applyNumberFormat="1" applyFont="1" applyBorder="1" applyAlignment="1" applyProtection="1">
      <alignment horizontal="center" vertical="center" shrinkToFit="1"/>
      <protection locked="0"/>
    </xf>
    <xf numFmtId="189" fontId="26" fillId="0" borderId="10" xfId="1352" applyNumberFormat="1" applyFont="1" applyBorder="1" applyAlignment="1" applyProtection="1">
      <alignment horizontal="right" vertical="center"/>
    </xf>
    <xf numFmtId="49" fontId="1" fillId="0" borderId="8" xfId="1352" applyNumberFormat="1" applyFont="1" applyBorder="1" applyAlignment="1" applyProtection="1">
      <alignment horizontal="center" vertical="center" shrinkToFit="1"/>
      <protection locked="0"/>
    </xf>
    <xf numFmtId="189" fontId="1" fillId="0" borderId="9" xfId="1352" applyNumberFormat="1" applyFont="1" applyFill="1" applyBorder="1" applyAlignment="1" applyProtection="1">
      <alignment horizontal="right" vertical="center"/>
      <protection locked="0"/>
    </xf>
    <xf numFmtId="189" fontId="1" fillId="0" borderId="10" xfId="1352" applyNumberFormat="1" applyFont="1" applyFill="1" applyBorder="1" applyAlignment="1" applyProtection="1">
      <alignment horizontal="right" vertical="center"/>
      <protection locked="0"/>
    </xf>
    <xf numFmtId="49" fontId="3" fillId="0" borderId="8" xfId="1352" applyNumberFormat="1" applyFont="1" applyBorder="1" applyAlignment="1" applyProtection="1">
      <alignment horizontal="center" vertical="center" shrinkToFit="1"/>
      <protection locked="0"/>
    </xf>
    <xf numFmtId="49" fontId="1" fillId="0" borderId="11" xfId="1352" applyNumberFormat="1" applyFont="1" applyBorder="1" applyAlignment="1" applyProtection="1">
      <alignment horizontal="center" vertical="center" shrinkToFit="1"/>
      <protection locked="0"/>
    </xf>
    <xf numFmtId="189" fontId="3" fillId="0" borderId="12" xfId="1352" applyNumberFormat="1" applyFont="1" applyFill="1" applyBorder="1" applyAlignment="1" applyProtection="1">
      <alignment horizontal="right" vertical="center"/>
      <protection locked="0"/>
    </xf>
    <xf numFmtId="189" fontId="3" fillId="0" borderId="13" xfId="1352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vertical="center"/>
      <protection locked="0"/>
    </xf>
    <xf numFmtId="189" fontId="11" fillId="0" borderId="6" xfId="0" applyNumberFormat="1" applyFont="1" applyFill="1" applyBorder="1" applyAlignment="1" applyProtection="1">
      <alignment horizontal="center" vertical="center"/>
    </xf>
    <xf numFmtId="192" fontId="11" fillId="0" borderId="7" xfId="0" applyNumberFormat="1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vertical="center"/>
      <protection locked="0"/>
    </xf>
    <xf numFmtId="192" fontId="11" fillId="0" borderId="10" xfId="0" applyNumberFormat="1" applyFont="1" applyFill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vertical="center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>
      <alignment vertical="center"/>
      <protection locked="0"/>
    </xf>
    <xf numFmtId="188" fontId="11" fillId="0" borderId="24" xfId="0" applyNumberFormat="1" applyFont="1" applyBorder="1" applyAlignment="1" applyProtection="1">
      <alignment horizontal="center" vertical="center"/>
      <protection locked="0"/>
    </xf>
    <xf numFmtId="192" fontId="1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8" fillId="0" borderId="0" xfId="0" applyFont="1" applyProtection="1">
      <protection locked="0"/>
    </xf>
    <xf numFmtId="180" fontId="0" fillId="0" borderId="0" xfId="0" applyNumberFormat="1" applyAlignment="1" applyProtection="1">
      <alignment horizontal="center"/>
      <protection locked="0"/>
    </xf>
    <xf numFmtId="18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89" fontId="1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77" fillId="0" borderId="8" xfId="0" applyFont="1" applyFill="1" applyBorder="1" applyAlignment="1" applyProtection="1">
      <alignment horizontal="center" vertical="center"/>
      <protection locked="0"/>
    </xf>
    <xf numFmtId="189" fontId="78" fillId="0" borderId="10" xfId="1352" applyNumberFormat="1" applyFont="1" applyBorder="1" applyAlignment="1" applyProtection="1">
      <alignment horizontal="right" vertical="center"/>
    </xf>
    <xf numFmtId="0" fontId="76" fillId="0" borderId="3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/>
    </xf>
    <xf numFmtId="0" fontId="76" fillId="0" borderId="8" xfId="0" applyFont="1" applyBorder="1" applyAlignment="1">
      <alignment horizontal="justify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 wrapText="1"/>
    </xf>
    <xf numFmtId="178" fontId="1" fillId="0" borderId="13" xfId="2252" applyNumberFormat="1" applyFont="1" applyFill="1" applyBorder="1" applyAlignment="1" applyProtection="1">
      <alignment horizontal="center" vertical="center"/>
      <protection locked="0"/>
    </xf>
    <xf numFmtId="2" fontId="1" fillId="0" borderId="12" xfId="2252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43" fontId="11" fillId="0" borderId="9" xfId="0" applyNumberFormat="1" applyFont="1" applyBorder="1" applyAlignment="1" applyProtection="1">
      <alignment horizontal="center" vertical="center"/>
      <protection locked="0"/>
    </xf>
    <xf numFmtId="180" fontId="12" fillId="0" borderId="12" xfId="0" applyNumberFormat="1" applyFont="1" applyBorder="1" applyAlignment="1" applyProtection="1">
      <alignment horizontal="center" vertical="center"/>
      <protection locked="0"/>
    </xf>
    <xf numFmtId="192" fontId="12" fillId="0" borderId="13" xfId="0" applyNumberFormat="1" applyFont="1" applyBorder="1" applyAlignment="1" applyProtection="1">
      <alignment horizontal="center" vertical="center"/>
      <protection locked="0"/>
    </xf>
    <xf numFmtId="189" fontId="11" fillId="0" borderId="12" xfId="0" applyNumberFormat="1" applyFont="1" applyFill="1" applyBorder="1" applyAlignment="1" applyProtection="1">
      <alignment horizontal="center" vertical="center"/>
      <protection locked="0"/>
    </xf>
    <xf numFmtId="192" fontId="11" fillId="0" borderId="13" xfId="0" applyNumberFormat="1" applyFont="1" applyFill="1" applyBorder="1" applyAlignment="1" applyProtection="1">
      <alignment horizontal="center" vertical="center"/>
      <protection locked="0"/>
    </xf>
    <xf numFmtId="2" fontId="11" fillId="0" borderId="9" xfId="0" applyNumberFormat="1" applyFont="1" applyFill="1" applyBorder="1" applyAlignment="1" applyProtection="1">
      <alignment horizontal="center" vertical="center"/>
      <protection locked="0"/>
    </xf>
    <xf numFmtId="192" fontId="24" fillId="0" borderId="10" xfId="0" applyNumberFormat="1" applyFont="1" applyFill="1" applyBorder="1" applyAlignment="1" applyProtection="1">
      <alignment horizontal="center" vertical="center"/>
      <protection locked="0"/>
    </xf>
    <xf numFmtId="189" fontId="24" fillId="0" borderId="9" xfId="0" applyNumberFormat="1" applyFont="1" applyFill="1" applyBorder="1" applyAlignment="1" applyProtection="1">
      <alignment horizontal="center" vertical="center"/>
    </xf>
    <xf numFmtId="192" fontId="1" fillId="0" borderId="10" xfId="0" applyNumberFormat="1" applyFont="1" applyFill="1" applyBorder="1" applyAlignment="1" applyProtection="1">
      <alignment horizontal="center" vertical="center"/>
    </xf>
    <xf numFmtId="192" fontId="77" fillId="0" borderId="8" xfId="0" applyNumberFormat="1" applyFont="1" applyFill="1" applyBorder="1" applyAlignment="1" applyProtection="1">
      <alignment horizontal="center" vertical="center"/>
      <protection locked="0"/>
    </xf>
    <xf numFmtId="189" fontId="11" fillId="0" borderId="6" xfId="0" applyNumberFormat="1" applyFont="1" applyFill="1" applyBorder="1" applyAlignment="1">
      <alignment horizontal="center" vertical="center" wrapText="1"/>
    </xf>
    <xf numFmtId="192" fontId="11" fillId="0" borderId="7" xfId="0" applyNumberFormat="1" applyFont="1" applyFill="1" applyBorder="1" applyAlignment="1">
      <alignment horizontal="center" vertical="center" wrapText="1"/>
    </xf>
    <xf numFmtId="189" fontId="11" fillId="0" borderId="9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89" fontId="11" fillId="0" borderId="12" xfId="0" applyNumberFormat="1" applyFont="1" applyFill="1" applyBorder="1" applyAlignment="1">
      <alignment horizontal="center" vertical="center" wrapText="1"/>
    </xf>
    <xf numFmtId="192" fontId="11" fillId="0" borderId="13" xfId="0" applyNumberFormat="1" applyFont="1" applyFill="1" applyBorder="1" applyAlignment="1">
      <alignment horizontal="center" vertical="center" wrapText="1"/>
    </xf>
    <xf numFmtId="192" fontId="11" fillId="0" borderId="6" xfId="0" applyNumberFormat="1" applyFont="1" applyFill="1" applyBorder="1" applyAlignment="1">
      <alignment horizontal="center" vertical="center" wrapText="1"/>
    </xf>
    <xf numFmtId="192" fontId="11" fillId="0" borderId="9" xfId="0" applyNumberFormat="1" applyFont="1" applyFill="1" applyBorder="1" applyAlignment="1">
      <alignment horizontal="center" vertical="center" wrapText="1"/>
    </xf>
    <xf numFmtId="192" fontId="11" fillId="0" borderId="12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 applyProtection="1">
      <alignment vertical="center"/>
      <protection locked="0"/>
    </xf>
    <xf numFmtId="180" fontId="11" fillId="0" borderId="9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 applyProtection="1">
      <alignment horizontal="right" vertical="center"/>
      <protection locked="0"/>
    </xf>
    <xf numFmtId="192" fontId="11" fillId="0" borderId="7" xfId="0" applyNumberFormat="1" applyFont="1" applyFill="1" applyBorder="1" applyAlignment="1" applyProtection="1">
      <alignment horizontal="center"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27" fillId="0" borderId="21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0" fillId="0" borderId="14" xfId="1352" applyFont="1" applyBorder="1" applyAlignment="1" applyProtection="1">
      <alignment horizontal="center" vertical="center"/>
      <protection locked="0"/>
    </xf>
    <xf numFmtId="0" fontId="1" fillId="0" borderId="0" xfId="2252" applyFont="1" applyFill="1" applyAlignment="1" applyProtection="1">
      <alignment horizontal="center" vertical="center"/>
      <protection locked="0"/>
    </xf>
    <xf numFmtId="0" fontId="0" fillId="0" borderId="0" xfId="2252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80" fontId="12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7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11" fillId="0" borderId="16" xfId="0" applyNumberFormat="1" applyFont="1" applyBorder="1" applyAlignment="1">
      <alignment horizontal="center" vertical="center"/>
    </xf>
    <xf numFmtId="57" fontId="11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6" fillId="0" borderId="5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89" fontId="76" fillId="0" borderId="2" xfId="0" applyNumberFormat="1" applyFont="1" applyFill="1" applyBorder="1" applyAlignment="1">
      <alignment horizontal="center" vertical="center" wrapText="1"/>
    </xf>
  </cellXfs>
  <cellStyles count="2804">
    <cellStyle name="?鹎%U龡&amp;H齲_x0001_C铣_x0014__x0007__x0001__x0001_" xfId="133" xr:uid="{00000000-0005-0000-0000-0000B5000000}"/>
    <cellStyle name="?鹎%U龡&amp;H齲_x0001_C铣_x0014__x0007__x0001__x0001_ 2" xfId="97" xr:uid="{00000000-0005-0000-0000-000087000000}"/>
    <cellStyle name="?鹎%U龡&amp;H齲_x0001_C铣_x0014__x0007__x0001__x0001_ 3" xfId="15" xr:uid="{00000000-0005-0000-0000-000014000000}"/>
    <cellStyle name="?鹎%U龡&amp;H齲_x0001_C铣_x0014__x0007__x0001__x0001_ 3 2" xfId="135" xr:uid="{00000000-0005-0000-0000-0000B7000000}"/>
    <cellStyle name="?鹎%U龡&amp;H齲_x0001_C铣_x0014__x0007__x0001__x0001_ 3 2 2" xfId="136" xr:uid="{00000000-0005-0000-0000-0000B8000000}"/>
    <cellStyle name="?鹎%U龡&amp;H齲_x0001_C铣_x0014__x0007__x0001__x0001_ 3 2 2 2" xfId="3" xr:uid="{00000000-0005-0000-0000-000003000000}"/>
    <cellStyle name="?鹎%U龡&amp;H齲_x0001_C铣_x0014__x0007__x0001__x0001_ 3 2 2 2 2" xfId="125" xr:uid="{00000000-0005-0000-0000-0000AD000000}"/>
    <cellStyle name="?鹎%U龡&amp;H齲_x0001_C铣_x0014__x0007__x0001__x0001_ 3 2 2 2 3" xfId="121" xr:uid="{00000000-0005-0000-0000-0000A9000000}"/>
    <cellStyle name="?鹎%U龡&amp;H齲_x0001_C铣_x0014__x0007__x0001__x0001_ 3 2 2 2_惠安统计201702月报(印刷）何翠花" xfId="138" xr:uid="{00000000-0005-0000-0000-0000BA000000}"/>
    <cellStyle name="?鹎%U龡&amp;H齲_x0001_C铣_x0014__x0007__x0001__x0001_ 3 2 2 3" xfId="139" xr:uid="{00000000-0005-0000-0000-0000BB000000}"/>
    <cellStyle name="?鹎%U龡&amp;H齲_x0001_C铣_x0014__x0007__x0001__x0001_ 3 2 2 3 2" xfId="129" xr:uid="{00000000-0005-0000-0000-0000B1000000}"/>
    <cellStyle name="?鹎%U龡&amp;H齲_x0001_C铣_x0014__x0007__x0001__x0001_ 3 2 2 3 3" xfId="130" xr:uid="{00000000-0005-0000-0000-0000B2000000}"/>
    <cellStyle name="?鹎%U龡&amp;H齲_x0001_C铣_x0014__x0007__x0001__x0001_ 3 2 2 3_惠安统计201702月报(印刷）何翠花" xfId="123" xr:uid="{00000000-0005-0000-0000-0000AB000000}"/>
    <cellStyle name="?鹎%U龡&amp;H齲_x0001_C铣_x0014__x0007__x0001__x0001_ 3 2 2 4" xfId="12" xr:uid="{00000000-0005-0000-0000-000010000000}"/>
    <cellStyle name="?鹎%U龡&amp;H齲_x0001_C铣_x0014__x0007__x0001__x0001_ 3 2 2 5" xfId="119" xr:uid="{00000000-0005-0000-0000-0000A7000000}"/>
    <cellStyle name="?鹎%U龡&amp;H齲_x0001_C铣_x0014__x0007__x0001__x0001_ 3 2 2_(分税种)月份全县财政收入完成情况表" xfId="128" xr:uid="{00000000-0005-0000-0000-0000B0000000}"/>
    <cellStyle name="?鹎%U龡&amp;H齲_x0001_C铣_x0014__x0007__x0001__x0001_ 3 2 3" xfId="137" xr:uid="{00000000-0005-0000-0000-0000B9000000}"/>
    <cellStyle name="?鹎%U龡&amp;H齲_x0001_C铣_x0014__x0007__x0001__x0001_ 3 2 4" xfId="2" xr:uid="{00000000-0005-0000-0000-000002000000}"/>
    <cellStyle name="?鹎%U龡&amp;H齲_x0001_C铣_x0014__x0007__x0001__x0001_ 3 2_惠安统计201702月报(印刷）何翠花" xfId="143" xr:uid="{00000000-0005-0000-0000-0000BF000000}"/>
    <cellStyle name="?鹎%U龡&amp;H齲_x0001_C铣_x0014__x0007__x0001__x0001_ 3 3" xfId="144" xr:uid="{00000000-0005-0000-0000-0000C0000000}"/>
    <cellStyle name="?鹎%U龡&amp;H齲_x0001_C铣_x0014__x0007__x0001__x0001_ 3 3 2" xfId="148" xr:uid="{00000000-0005-0000-0000-0000C4000000}"/>
    <cellStyle name="?鹎%U龡&amp;H齲_x0001_C铣_x0014__x0007__x0001__x0001_ 3 3 2 2" xfId="153" xr:uid="{00000000-0005-0000-0000-0000C9000000}"/>
    <cellStyle name="?鹎%U龡&amp;H齲_x0001_C铣_x0014__x0007__x0001__x0001_ 3 3 2_惠安统计201702月报(印刷）何翠花" xfId="156" xr:uid="{00000000-0005-0000-0000-0000CC000000}"/>
    <cellStyle name="?鹎%U龡&amp;H齲_x0001_C铣_x0014__x0007__x0001__x0001_ 3 3 3" xfId="64" xr:uid="{00000000-0005-0000-0000-000058000000}"/>
    <cellStyle name="?鹎%U龡&amp;H齲_x0001_C铣_x0014__x0007__x0001__x0001_ 3 3 3 2" xfId="14" xr:uid="{00000000-0005-0000-0000-000013000000}"/>
    <cellStyle name="?鹎%U龡&amp;H齲_x0001_C铣_x0014__x0007__x0001__x0001_ 3 3 3_惠安统计201702月报(印刷）何翠花" xfId="159" xr:uid="{00000000-0005-0000-0000-0000CF000000}"/>
    <cellStyle name="?鹎%U龡&amp;H齲_x0001_C铣_x0014__x0007__x0001__x0001_ 3 3 4" xfId="160" xr:uid="{00000000-0005-0000-0000-0000D0000000}"/>
    <cellStyle name="?鹎%U龡&amp;H齲_x0001_C铣_x0014__x0007__x0001__x0001_ 3 3_(分税种)月份全县财政收入完成情况表" xfId="161" xr:uid="{00000000-0005-0000-0000-0000D1000000}"/>
    <cellStyle name="?鹎%U龡&amp;H齲_x0001_C铣_x0014__x0007__x0001__x0001_ 3 4" xfId="162" xr:uid="{00000000-0005-0000-0000-0000D2000000}"/>
    <cellStyle name="?鹎%U龡&amp;H齲_x0001_C铣_x0014__x0007__x0001__x0001_ 3_惠安统计201702月报(印刷）何翠花" xfId="169" xr:uid="{00000000-0005-0000-0000-0000D9000000}"/>
    <cellStyle name="?鹎%U龡&amp;H齲_x0001_C铣_x0014__x0007__x0001__x0001_ 4" xfId="103" xr:uid="{00000000-0005-0000-0000-000090000000}"/>
    <cellStyle name="?鹎%U龡&amp;H齲_x0001_C铣_x0014__x0007__x0001__x0001_ 4 2" xfId="67" xr:uid="{00000000-0005-0000-0000-00005C000000}"/>
    <cellStyle name="?鹎%U龡&amp;H齲_x0001_C铣_x0014__x0007__x0001__x0001_ 4 2 2" xfId="171" xr:uid="{00000000-0005-0000-0000-0000DB000000}"/>
    <cellStyle name="?鹎%U龡&amp;H齲_x0001_C铣_x0014__x0007__x0001__x0001_ 4 2 2 2" xfId="173" xr:uid="{00000000-0005-0000-0000-0000DD000000}"/>
    <cellStyle name="?鹎%U龡&amp;H齲_x0001_C铣_x0014__x0007__x0001__x0001_ 4 2 2 3" xfId="175" xr:uid="{00000000-0005-0000-0000-0000DF000000}"/>
    <cellStyle name="?鹎%U龡&amp;H齲_x0001_C铣_x0014__x0007__x0001__x0001_ 4 2 2_惠安统计201702月报(印刷）何翠花" xfId="176" xr:uid="{00000000-0005-0000-0000-0000E0000000}"/>
    <cellStyle name="?鹎%U龡&amp;H齲_x0001_C铣_x0014__x0007__x0001__x0001_ 4 2 3" xfId="181" xr:uid="{00000000-0005-0000-0000-0000E5000000}"/>
    <cellStyle name="?鹎%U龡&amp;H齲_x0001_C铣_x0014__x0007__x0001__x0001_ 4 2 3 2" xfId="86" xr:uid="{00000000-0005-0000-0000-000077000000}"/>
    <cellStyle name="?鹎%U龡&amp;H齲_x0001_C铣_x0014__x0007__x0001__x0001_ 4 2 3 3" xfId="76" xr:uid="{00000000-0005-0000-0000-000067000000}"/>
    <cellStyle name="?鹎%U龡&amp;H齲_x0001_C铣_x0014__x0007__x0001__x0001_ 4 2 3_惠安统计201702月报(印刷）何翠花" xfId="184" xr:uid="{00000000-0005-0000-0000-0000E8000000}"/>
    <cellStyle name="?鹎%U龡&amp;H齲_x0001_C铣_x0014__x0007__x0001__x0001_ 4 2 4" xfId="152" xr:uid="{00000000-0005-0000-0000-0000C8000000}"/>
    <cellStyle name="?鹎%U龡&amp;H齲_x0001_C铣_x0014__x0007__x0001__x0001_ 4 2 5" xfId="186" xr:uid="{00000000-0005-0000-0000-0000EA000000}"/>
    <cellStyle name="?鹎%U龡&amp;H齲_x0001_C铣_x0014__x0007__x0001__x0001_ 4 2_(分税种)月份全县财政收入完成情况表" xfId="189" xr:uid="{00000000-0005-0000-0000-0000ED000000}"/>
    <cellStyle name="?鹎%U龡&amp;H齲_x0001_C铣_x0014__x0007__x0001__x0001_ 4 3" xfId="193" xr:uid="{00000000-0005-0000-0000-0000F1000000}"/>
    <cellStyle name="?鹎%U龡&amp;H齲_x0001_C铣_x0014__x0007__x0001__x0001_ 4 4" xfId="195" xr:uid="{00000000-0005-0000-0000-0000F3000000}"/>
    <cellStyle name="?鹎%U龡&amp;H齲_x0001_C铣_x0014__x0007__x0001__x0001_ 4_惠安统计201702月报(印刷）何翠花" xfId="196" xr:uid="{00000000-0005-0000-0000-0000F4000000}"/>
    <cellStyle name="?鹎%U龡&amp;H齲_x0001_C铣_x0014__x0007__x0001__x0001_ 5" xfId="108" xr:uid="{00000000-0005-0000-0000-000097000000}"/>
    <cellStyle name="?鹎%U龡&amp;H齲_x0001_C铣_x0014__x0007__x0001__x0001_ 5 2" xfId="198" xr:uid="{00000000-0005-0000-0000-0000F6000000}"/>
    <cellStyle name="?鹎%U龡&amp;H齲_x0001_C铣_x0014__x0007__x0001__x0001_ 5 2 2" xfId="200" xr:uid="{00000000-0005-0000-0000-0000F8000000}"/>
    <cellStyle name="?鹎%U龡&amp;H齲_x0001_C铣_x0014__x0007__x0001__x0001_ 5 2 2 2" xfId="209" xr:uid="{00000000-0005-0000-0000-000001010000}"/>
    <cellStyle name="?鹎%U龡&amp;H齲_x0001_C铣_x0014__x0007__x0001__x0001_ 5 2 2_惠安统计201702月报(印刷）何翠花" xfId="213" xr:uid="{00000000-0005-0000-0000-000005010000}"/>
    <cellStyle name="?鹎%U龡&amp;H齲_x0001_C铣_x0014__x0007__x0001__x0001_ 5 2 3" xfId="216" xr:uid="{00000000-0005-0000-0000-000008010000}"/>
    <cellStyle name="?鹎%U龡&amp;H齲_x0001_C铣_x0014__x0007__x0001__x0001_ 5 2 3 2" xfId="219" xr:uid="{00000000-0005-0000-0000-00000B010000}"/>
    <cellStyle name="?鹎%U龡&amp;H齲_x0001_C铣_x0014__x0007__x0001__x0001_ 5 2 3_惠安统计201702月报(印刷）何翠花" xfId="221" xr:uid="{00000000-0005-0000-0000-00000D010000}"/>
    <cellStyle name="?鹎%U龡&amp;H齲_x0001_C铣_x0014__x0007__x0001__x0001_ 5 2 4" xfId="226" xr:uid="{00000000-0005-0000-0000-000012010000}"/>
    <cellStyle name="?鹎%U龡&amp;H齲_x0001_C铣_x0014__x0007__x0001__x0001_ 5 2_(分税种)月份全县财政收入完成情况表" xfId="229" xr:uid="{00000000-0005-0000-0000-000015010000}"/>
    <cellStyle name="?鹎%U龡&amp;H齲_x0001_C铣_x0014__x0007__x0001__x0001_ 5 3" xfId="231" xr:uid="{00000000-0005-0000-0000-000017010000}"/>
    <cellStyle name="?鹎%U龡&amp;H齲_x0001_C铣_x0014__x0007__x0001__x0001_ 5_惠安统计201702月报(印刷）何翠花" xfId="234" xr:uid="{00000000-0005-0000-0000-00001A010000}"/>
    <cellStyle name="?鹎%U龡&amp;H齲_x0001_C铣_x0014__x0007__x0001__x0001_ 6" xfId="116" xr:uid="{00000000-0005-0000-0000-0000A2000000}"/>
    <cellStyle name="?鹎%U龡&amp;H齲_x0001_C铣_x0014__x0007__x0001__x0001_ 6 2" xfId="238" xr:uid="{00000000-0005-0000-0000-00001E010000}"/>
    <cellStyle name="?鹎%U龡&amp;H齲_x0001_C铣_x0014__x0007__x0001__x0001_ 6 2 2" xfId="241" xr:uid="{00000000-0005-0000-0000-000021010000}"/>
    <cellStyle name="?鹎%U龡&amp;H齲_x0001_C铣_x0014__x0007__x0001__x0001_ 6 2 3" xfId="242" xr:uid="{00000000-0005-0000-0000-000022010000}"/>
    <cellStyle name="?鹎%U龡&amp;H齲_x0001_C铣_x0014__x0007__x0001__x0001_ 6 2_惠安统计201702月报(印刷）何翠花" xfId="246" xr:uid="{00000000-0005-0000-0000-000026010000}"/>
    <cellStyle name="?鹎%U龡&amp;H齲_x0001_C铣_x0014__x0007__x0001__x0001_ 6 3" xfId="250" xr:uid="{00000000-0005-0000-0000-00002A010000}"/>
    <cellStyle name="?鹎%U龡&amp;H齲_x0001_C铣_x0014__x0007__x0001__x0001_ 6 3 2" xfId="252" xr:uid="{00000000-0005-0000-0000-00002C010000}"/>
    <cellStyle name="?鹎%U龡&amp;H齲_x0001_C铣_x0014__x0007__x0001__x0001_ 6 3 3" xfId="253" xr:uid="{00000000-0005-0000-0000-00002D010000}"/>
    <cellStyle name="?鹎%U龡&amp;H齲_x0001_C铣_x0014__x0007__x0001__x0001_ 6 3_惠安统计201702月报(印刷）何翠花" xfId="256" xr:uid="{00000000-0005-0000-0000-000030010000}"/>
    <cellStyle name="?鹎%U龡&amp;H齲_x0001_C铣_x0014__x0007__x0001__x0001_ 6 4" xfId="260" xr:uid="{00000000-0005-0000-0000-000034010000}"/>
    <cellStyle name="?鹎%U龡&amp;H齲_x0001_C铣_x0014__x0007__x0001__x0001_ 6 5" xfId="79" xr:uid="{00000000-0005-0000-0000-00006C000000}"/>
    <cellStyle name="?鹎%U龡&amp;H齲_x0001_C铣_x0014__x0007__x0001__x0001_ 6_(分税种)月份全县财政收入完成情况表" xfId="262" xr:uid="{00000000-0005-0000-0000-000036010000}"/>
    <cellStyle name="?鹎%U龡&amp;H齲_x0001_C铣_x0014__x0007__x0001__x0001_ 7" xfId="263" xr:uid="{00000000-0005-0000-0000-000037010000}"/>
    <cellStyle name="?鹎%U龡&amp;H齲_x0001_C铣_x0014__x0007__x0001__x0001_ 8" xfId="271" xr:uid="{00000000-0005-0000-0000-00003F010000}"/>
    <cellStyle name="?鹎%U龡&amp;H齲_x0001_C铣_x0014__x0007__x0001__x0001__2015.05.29" xfId="274" xr:uid="{00000000-0005-0000-0000-000042010000}"/>
    <cellStyle name="_2-2013年预计与2014年预算汇总表样（新增表9）(泉州10月)" xfId="275" xr:uid="{00000000-0005-0000-0000-000043010000}"/>
    <cellStyle name="_ET_STYLE_NoName_00_" xfId="279" xr:uid="{00000000-0005-0000-0000-000047010000}"/>
    <cellStyle name="_ET_STYLE_NoName_00_ 2" xfId="281" xr:uid="{00000000-0005-0000-0000-000049010000}"/>
    <cellStyle name="_ET_STYLE_NoName_00_ 2_惠安统计201702月报(印刷）何翠花" xfId="191" xr:uid="{00000000-0005-0000-0000-0000EF000000}"/>
    <cellStyle name="_ET_STYLE_NoName_00_ 2_惠安统计201704月报（草稿）" xfId="283" xr:uid="{00000000-0005-0000-0000-00004B010000}"/>
    <cellStyle name="_ET_STYLE_NoName_00_ 3" xfId="285" xr:uid="{00000000-0005-0000-0000-00004D010000}"/>
    <cellStyle name="_ET_STYLE_NoName_00_ 4" xfId="41" xr:uid="{00000000-0005-0000-0000-000039000000}"/>
    <cellStyle name="_ET_STYLE_NoName_00_ 4_惠安统计201702月报(印刷）何翠花" xfId="13" xr:uid="{00000000-0005-0000-0000-000012000000}"/>
    <cellStyle name="_ET_STYLE_NoName_00_ 4_惠安统计201704月报（草稿）" xfId="47" xr:uid="{00000000-0005-0000-0000-000040000000}"/>
    <cellStyle name="_ET_STYLE_NoName_00__惠安统计201702月报(印刷）何翠花" xfId="105" xr:uid="{00000000-0005-0000-0000-000093000000}"/>
    <cellStyle name="_ET_STYLE_NoName_00__惠安统计201704月报（草稿）" xfId="286" xr:uid="{00000000-0005-0000-0000-00004E010000}"/>
    <cellStyle name="20% - 强调文字颜色 1 10" xfId="289" xr:uid="{00000000-0005-0000-0000-000051010000}"/>
    <cellStyle name="20% - 强调文字颜色 1 11" xfId="27" xr:uid="{00000000-0005-0000-0000-000025000000}"/>
    <cellStyle name="20% - 强调文字颜色 1 12" xfId="292" xr:uid="{00000000-0005-0000-0000-000054010000}"/>
    <cellStyle name="20% - 强调文字颜色 1 13" xfId="293" xr:uid="{00000000-0005-0000-0000-000055010000}"/>
    <cellStyle name="20% - 强调文字颜色 1 2" xfId="192" xr:uid="{00000000-0005-0000-0000-0000F0000000}"/>
    <cellStyle name="20% - 强调文字颜色 1 2 2" xfId="295" xr:uid="{00000000-0005-0000-0000-000057010000}"/>
    <cellStyle name="20% - 强调文字颜色 1 2 2 2" xfId="296" xr:uid="{00000000-0005-0000-0000-000058010000}"/>
    <cellStyle name="20% - 强调文字颜色 1 2 2 2 2" xfId="297" xr:uid="{00000000-0005-0000-0000-000059010000}"/>
    <cellStyle name="20% - 强调文字颜色 1 2 2 2_惠安统计201702月报(印刷）何翠花" xfId="40" xr:uid="{00000000-0005-0000-0000-000038000000}"/>
    <cellStyle name="20% - 强调文字颜色 1 2 2 3" xfId="299" xr:uid="{00000000-0005-0000-0000-00005B010000}"/>
    <cellStyle name="20% - 强调文字颜色 1 2 2 3 2" xfId="301" xr:uid="{00000000-0005-0000-0000-00005D010000}"/>
    <cellStyle name="20% - 强调文字颜色 1 2 2 3_惠安统计201702月报(印刷）何翠花" xfId="302" xr:uid="{00000000-0005-0000-0000-00005E010000}"/>
    <cellStyle name="20% - 强调文字颜色 1 2 2 4" xfId="303" xr:uid="{00000000-0005-0000-0000-00005F010000}"/>
    <cellStyle name="20% - 强调文字颜色 1 2 2_(分税种)月份全县财政收入完成情况表" xfId="306" xr:uid="{00000000-0005-0000-0000-000062010000}"/>
    <cellStyle name="20% - 强调文字颜色 1 2 3" xfId="308" xr:uid="{00000000-0005-0000-0000-000064010000}"/>
    <cellStyle name="20% - 强调文字颜色 1 2 4" xfId="311" xr:uid="{00000000-0005-0000-0000-000067010000}"/>
    <cellStyle name="20% - 强调文字颜色 1 2_(分税种)月份全县财政收入完成情况表" xfId="312" xr:uid="{00000000-0005-0000-0000-000068010000}"/>
    <cellStyle name="20% - 强调文字颜色 1 3" xfId="318" xr:uid="{00000000-0005-0000-0000-00006E010000}"/>
    <cellStyle name="20% - 强调文字颜色 1 3 2" xfId="320" xr:uid="{00000000-0005-0000-0000-000070010000}"/>
    <cellStyle name="20% - 强调文字颜色 1 3 2 2" xfId="322" xr:uid="{00000000-0005-0000-0000-000072010000}"/>
    <cellStyle name="20% - 强调文字颜色 1 3 2 2 2" xfId="323" xr:uid="{00000000-0005-0000-0000-000073010000}"/>
    <cellStyle name="20% - 强调文字颜色 1 3 2 2_惠安统计201702月报(印刷）何翠花" xfId="325" xr:uid="{00000000-0005-0000-0000-000075010000}"/>
    <cellStyle name="20% - 强调文字颜色 1 3 2 3" xfId="326" xr:uid="{00000000-0005-0000-0000-000076010000}"/>
    <cellStyle name="20% - 强调文字颜色 1 3 2 3 2" xfId="327" xr:uid="{00000000-0005-0000-0000-000077010000}"/>
    <cellStyle name="20% - 强调文字颜色 1 3 2 3_惠安统计201702月报(印刷）何翠花" xfId="328" xr:uid="{00000000-0005-0000-0000-000078010000}"/>
    <cellStyle name="20% - 强调文字颜色 1 3 2 4" xfId="332" xr:uid="{00000000-0005-0000-0000-00007C010000}"/>
    <cellStyle name="20% - 强调文字颜色 1 3 2_(分税种)月份全县财政收入完成情况表" xfId="334" xr:uid="{00000000-0005-0000-0000-00007E010000}"/>
    <cellStyle name="20% - 强调文字颜色 1 3 3" xfId="134" xr:uid="{00000000-0005-0000-0000-0000B6000000}"/>
    <cellStyle name="20% - 强调文字颜色 1 3_惠安统计201702月报(印刷）何翠花" xfId="338" xr:uid="{00000000-0005-0000-0000-000082010000}"/>
    <cellStyle name="20% - 强调文字颜色 1 4" xfId="340" xr:uid="{00000000-0005-0000-0000-000084010000}"/>
    <cellStyle name="20% - 强调文字颜色 1 4 2" xfId="342" xr:uid="{00000000-0005-0000-0000-000086010000}"/>
    <cellStyle name="20% - 强调文字颜色 1 4 2 2" xfId="343" xr:uid="{00000000-0005-0000-0000-000087010000}"/>
    <cellStyle name="20% - 强调文字颜色 1 4 2 2 2" xfId="346" xr:uid="{00000000-0005-0000-0000-00008A010000}"/>
    <cellStyle name="20% - 强调文字颜色 1 4 2 2_惠安统计201702月报(印刷）何翠花" xfId="350" xr:uid="{00000000-0005-0000-0000-00008E010000}"/>
    <cellStyle name="20% - 强调文字颜色 1 4 2 3" xfId="351" xr:uid="{00000000-0005-0000-0000-00008F010000}"/>
    <cellStyle name="20% - 强调文字颜色 1 4 2 3 2" xfId="354" xr:uid="{00000000-0005-0000-0000-000092010000}"/>
    <cellStyle name="20% - 强调文字颜色 1 4 2 3_惠安统计201702月报(印刷）何翠花" xfId="356" xr:uid="{00000000-0005-0000-0000-000094010000}"/>
    <cellStyle name="20% - 强调文字颜色 1 4 2 4" xfId="358" xr:uid="{00000000-0005-0000-0000-000096010000}"/>
    <cellStyle name="20% - 强调文字颜色 1 4 2_(分税种)月份全县财政收入完成情况表" xfId="74" xr:uid="{00000000-0005-0000-0000-000065000000}"/>
    <cellStyle name="20% - 强调文字颜色 1 4 3" xfId="66" xr:uid="{00000000-0005-0000-0000-00005B000000}"/>
    <cellStyle name="20% - 强调文字颜色 1 4_惠安统计201702月报(印刷）何翠花" xfId="359" xr:uid="{00000000-0005-0000-0000-000097010000}"/>
    <cellStyle name="20% - 强调文字颜色 1 5" xfId="361" xr:uid="{00000000-0005-0000-0000-000099010000}"/>
    <cellStyle name="20% - 强调文字颜色 1 5 2" xfId="362" xr:uid="{00000000-0005-0000-0000-00009A010000}"/>
    <cellStyle name="20% - 强调文字颜色 1 5 2 2" xfId="365" xr:uid="{00000000-0005-0000-0000-00009D010000}"/>
    <cellStyle name="20% - 强调文字颜色 1 5 2_惠安统计201702月报(印刷）何翠花" xfId="366" xr:uid="{00000000-0005-0000-0000-00009E010000}"/>
    <cellStyle name="20% - 强调文字颜色 1 5 3" xfId="197" xr:uid="{00000000-0005-0000-0000-0000F5000000}"/>
    <cellStyle name="20% - 强调文字颜色 1 5_惠安统计201702月报(印刷）何翠花" xfId="368" xr:uid="{00000000-0005-0000-0000-0000A0010000}"/>
    <cellStyle name="20% - 强调文字颜色 1 6" xfId="369" xr:uid="{00000000-0005-0000-0000-0000A1010000}"/>
    <cellStyle name="20% - 强调文字颜色 1 6 2" xfId="370" xr:uid="{00000000-0005-0000-0000-0000A2010000}"/>
    <cellStyle name="20% - 强调文字颜色 1 6 2 2" xfId="11" xr:uid="{00000000-0005-0000-0000-00000F000000}"/>
    <cellStyle name="20% - 强调文字颜色 1 6 2_惠安统计201702月报(印刷）何翠花" xfId="373" xr:uid="{00000000-0005-0000-0000-0000A5010000}"/>
    <cellStyle name="20% - 强调文字颜色 1 6 3" xfId="236" xr:uid="{00000000-0005-0000-0000-00001C010000}"/>
    <cellStyle name="20% - 强调文字颜色 1 6 3 2" xfId="240" xr:uid="{00000000-0005-0000-0000-000020010000}"/>
    <cellStyle name="20% - 强调文字颜色 1 6 3_惠安统计201702月报(印刷）何翠花" xfId="245" xr:uid="{00000000-0005-0000-0000-000025010000}"/>
    <cellStyle name="20% - 强调文字颜色 1 6 4" xfId="248" xr:uid="{00000000-0005-0000-0000-000028010000}"/>
    <cellStyle name="20% - 强调文字颜色 1 6_(分税种)月份全县财政收入完成情况表" xfId="374" xr:uid="{00000000-0005-0000-0000-0000A6010000}"/>
    <cellStyle name="20% - 强调文字颜色 1 7" xfId="377" xr:uid="{00000000-0005-0000-0000-0000A9010000}"/>
    <cellStyle name="20% - 强调文字颜色 1 8" xfId="155" xr:uid="{00000000-0005-0000-0000-0000CB000000}"/>
    <cellStyle name="20% - 强调文字颜色 1 9" xfId="381" xr:uid="{00000000-0005-0000-0000-0000AD010000}"/>
    <cellStyle name="20% - 强调文字颜色 2 10" xfId="390" xr:uid="{00000000-0005-0000-0000-0000B6010000}"/>
    <cellStyle name="20% - 强调文字颜色 2 11" xfId="393" xr:uid="{00000000-0005-0000-0000-0000B9010000}"/>
    <cellStyle name="20% - 强调文字颜色 2 12" xfId="395" xr:uid="{00000000-0005-0000-0000-0000BB010000}"/>
    <cellStyle name="20% - 强调文字颜色 2 13" xfId="398" xr:uid="{00000000-0005-0000-0000-0000BE010000}"/>
    <cellStyle name="20% - 强调文字颜色 2 2" xfId="402" xr:uid="{00000000-0005-0000-0000-0000C2010000}"/>
    <cellStyle name="20% - 强调文字颜色 2 2 2" xfId="118" xr:uid="{00000000-0005-0000-0000-0000A6000000}"/>
    <cellStyle name="20% - 强调文字颜色 2 2 2 2" xfId="405" xr:uid="{00000000-0005-0000-0000-0000C5010000}"/>
    <cellStyle name="20% - 强调文字颜色 2 2 2 2 2" xfId="382" xr:uid="{00000000-0005-0000-0000-0000AE010000}"/>
    <cellStyle name="20% - 强调文字颜色 2 2 2 2_惠安统计201702月报(印刷）何翠花" xfId="406" xr:uid="{00000000-0005-0000-0000-0000C6010000}"/>
    <cellStyle name="20% - 强调文字颜色 2 2 2 3" xfId="410" xr:uid="{00000000-0005-0000-0000-0000CA010000}"/>
    <cellStyle name="20% - 强调文字颜色 2 2 2 3 2" xfId="411" xr:uid="{00000000-0005-0000-0000-0000CB010000}"/>
    <cellStyle name="20% - 强调文字颜色 2 2 2 3_惠安统计201702月报(印刷）何翠花" xfId="418" xr:uid="{00000000-0005-0000-0000-0000D2010000}"/>
    <cellStyle name="20% - 强调文字颜色 2 2 2 4" xfId="421" xr:uid="{00000000-0005-0000-0000-0000D5010000}"/>
    <cellStyle name="20% - 强调文字颜色 2 2 2_(分税种)月份全县财政收入完成情况表" xfId="104" xr:uid="{00000000-0005-0000-0000-000092000000}"/>
    <cellStyle name="20% - 强调文字颜色 2 2 3" xfId="423" xr:uid="{00000000-0005-0000-0000-0000D7010000}"/>
    <cellStyle name="20% - 强调文字颜色 2 2 4" xfId="424" xr:uid="{00000000-0005-0000-0000-0000D8010000}"/>
    <cellStyle name="20% - 强调文字颜色 2 2_(分税种)月份全县财政收入完成情况表" xfId="425" xr:uid="{00000000-0005-0000-0000-0000D9010000}"/>
    <cellStyle name="20% - 强调文字颜色 2 3" xfId="427" xr:uid="{00000000-0005-0000-0000-0000DB010000}"/>
    <cellStyle name="20% - 强调文字颜色 2 3 2" xfId="431" xr:uid="{00000000-0005-0000-0000-0000DF010000}"/>
    <cellStyle name="20% - 强调文字颜色 2 3 2 2" xfId="434" xr:uid="{00000000-0005-0000-0000-0000E2010000}"/>
    <cellStyle name="20% - 强调文字颜色 2 3 2 2 2" xfId="53" xr:uid="{00000000-0005-0000-0000-000047000000}"/>
    <cellStyle name="20% - 强调文字颜色 2 3 2 2_惠安统计201702月报(印刷）何翠花" xfId="436" xr:uid="{00000000-0005-0000-0000-0000E4010000}"/>
    <cellStyle name="20% - 强调文字颜色 2 3 2 3" xfId="437" xr:uid="{00000000-0005-0000-0000-0000E5010000}"/>
    <cellStyle name="20% - 强调文字颜色 2 3 2 3 2" xfId="439" xr:uid="{00000000-0005-0000-0000-0000E7010000}"/>
    <cellStyle name="20% - 强调文字颜色 2 3 2 3_惠安统计201702月报(印刷）何翠花" xfId="442" xr:uid="{00000000-0005-0000-0000-0000EA010000}"/>
    <cellStyle name="20% - 强调文字颜色 2 3 2 4" xfId="443" xr:uid="{00000000-0005-0000-0000-0000EB010000}"/>
    <cellStyle name="20% - 强调文字颜色 2 3 2_(分税种)月份全县财政收入完成情况表" xfId="446" xr:uid="{00000000-0005-0000-0000-0000EE010000}"/>
    <cellStyle name="20% - 强调文字颜色 2 3 3" xfId="417" xr:uid="{00000000-0005-0000-0000-0000D1010000}"/>
    <cellStyle name="20% - 强调文字颜色 2 3_惠安统计201702月报(印刷）何翠花" xfId="450" xr:uid="{00000000-0005-0000-0000-0000F2010000}"/>
    <cellStyle name="20% - 强调文字颜色 2 4" xfId="452" xr:uid="{00000000-0005-0000-0000-0000F4010000}"/>
    <cellStyle name="20% - 强调文字颜色 2 4 2" xfId="62" xr:uid="{00000000-0005-0000-0000-000056000000}"/>
    <cellStyle name="20% - 强调文字颜色 2 4 2 2" xfId="93" xr:uid="{00000000-0005-0000-0000-000081000000}"/>
    <cellStyle name="20% - 强调文字颜色 2 4 2 2 2" xfId="401" xr:uid="{00000000-0005-0000-0000-0000C1010000}"/>
    <cellStyle name="20% - 强调文字颜色 2 4 2 2_惠安统计201702月报(印刷）何翠花" xfId="454" xr:uid="{00000000-0005-0000-0000-0000F6010000}"/>
    <cellStyle name="20% - 强调文字颜色 2 4 2 3" xfId="6" xr:uid="{00000000-0005-0000-0000-000008000000}"/>
    <cellStyle name="20% - 强调文字颜色 2 4 2 3 2" xfId="460" xr:uid="{00000000-0005-0000-0000-0000FC010000}"/>
    <cellStyle name="20% - 强调文字颜色 2 4 2 3_惠安统计201702月报(印刷）何翠花" xfId="91" xr:uid="{00000000-0005-0000-0000-00007F000000}"/>
    <cellStyle name="20% - 强调文字颜色 2 4 2 4" xfId="101" xr:uid="{00000000-0005-0000-0000-00008D000000}"/>
    <cellStyle name="20% - 强调文字颜色 2 4 2_(分税种)月份全县财政收入完成情况表" xfId="220" xr:uid="{00000000-0005-0000-0000-00000C010000}"/>
    <cellStyle name="20% - 强调文字颜色 2 4 3" xfId="461" xr:uid="{00000000-0005-0000-0000-0000FD010000}"/>
    <cellStyle name="20% - 强调文字颜色 2 4_惠安统计201702月报(印刷）何翠花" xfId="464" xr:uid="{00000000-0005-0000-0000-000000020000}"/>
    <cellStyle name="20% - 强调文字颜色 2 5" xfId="468" xr:uid="{00000000-0005-0000-0000-000004020000}"/>
    <cellStyle name="20% - 强调文字颜色 2 5 2" xfId="469" xr:uid="{00000000-0005-0000-0000-000005020000}"/>
    <cellStyle name="20% - 强调文字颜色 2 5 2 2" xfId="471" xr:uid="{00000000-0005-0000-0000-000007020000}"/>
    <cellStyle name="20% - 强调文字颜色 2 5 2_惠安统计201702月报(印刷）何翠花" xfId="474" xr:uid="{00000000-0005-0000-0000-00000A020000}"/>
    <cellStyle name="20% - 强调文字颜色 2 5 3" xfId="313" xr:uid="{00000000-0005-0000-0000-000069010000}"/>
    <cellStyle name="20% - 强调文字颜色 2 5_惠安统计201702月报(印刷）何翠花" xfId="477" xr:uid="{00000000-0005-0000-0000-00000D020000}"/>
    <cellStyle name="20% - 强调文字颜色 2 6" xfId="404" xr:uid="{00000000-0005-0000-0000-0000C4010000}"/>
    <cellStyle name="20% - 强调文字颜色 2 6 2" xfId="379" xr:uid="{00000000-0005-0000-0000-0000AB010000}"/>
    <cellStyle name="20% - 强调文字颜色 2 6 2 2" xfId="478" xr:uid="{00000000-0005-0000-0000-00000E020000}"/>
    <cellStyle name="20% - 强调文字颜色 2 6 2_惠安统计201702月报(印刷）何翠花" xfId="109" xr:uid="{00000000-0005-0000-0000-000099000000}"/>
    <cellStyle name="20% - 强调文字颜色 2 6 3" xfId="483" xr:uid="{00000000-0005-0000-0000-000013020000}"/>
    <cellStyle name="20% - 强调文字颜色 2 6 3 2" xfId="487" xr:uid="{00000000-0005-0000-0000-000017020000}"/>
    <cellStyle name="20% - 强调文字颜色 2 6 3_惠安统计201702月报(印刷）何翠花" xfId="331" xr:uid="{00000000-0005-0000-0000-00007B010000}"/>
    <cellStyle name="20% - 强调文字颜色 2 6 4" xfId="167" xr:uid="{00000000-0005-0000-0000-0000D7000000}"/>
    <cellStyle name="20% - 强调文字颜色 2 6_(分税种)月份全县财政收入完成情况表" xfId="489" xr:uid="{00000000-0005-0000-0000-000019020000}"/>
    <cellStyle name="20% - 强调文字颜色 2 7" xfId="409" xr:uid="{00000000-0005-0000-0000-0000C9010000}"/>
    <cellStyle name="20% - 强调文字颜色 2 8" xfId="420" xr:uid="{00000000-0005-0000-0000-0000D4010000}"/>
    <cellStyle name="20% - 强调文字颜色 2 9" xfId="412" xr:uid="{00000000-0005-0000-0000-0000CC010000}"/>
    <cellStyle name="20% - 强调文字颜色 3 10" xfId="492" xr:uid="{00000000-0005-0000-0000-00001C020000}"/>
    <cellStyle name="20% - 强调文字颜色 3 11" xfId="495" xr:uid="{00000000-0005-0000-0000-00001F020000}"/>
    <cellStyle name="20% - 强调文字颜色 3 12" xfId="498" xr:uid="{00000000-0005-0000-0000-000022020000}"/>
    <cellStyle name="20% - 强调文字颜色 3 13" xfId="501" xr:uid="{00000000-0005-0000-0000-000025020000}"/>
    <cellStyle name="20% - 强调文字颜色 3 2" xfId="458" xr:uid="{00000000-0005-0000-0000-0000FA010000}"/>
    <cellStyle name="20% - 强调文字颜色 3 2 2" xfId="502" xr:uid="{00000000-0005-0000-0000-000026020000}"/>
    <cellStyle name="20% - 强调文字颜色 3 2 2 2" xfId="504" xr:uid="{00000000-0005-0000-0000-000028020000}"/>
    <cellStyle name="20% - 强调文字颜色 3 2 2 2 2" xfId="507" xr:uid="{00000000-0005-0000-0000-00002B020000}"/>
    <cellStyle name="20% - 强调文字颜色 3 2 2 2_惠安统计201702月报(印刷）何翠花" xfId="509" xr:uid="{00000000-0005-0000-0000-00002D020000}"/>
    <cellStyle name="20% - 强调文字颜色 3 2 2 3" xfId="511" xr:uid="{00000000-0005-0000-0000-00002F020000}"/>
    <cellStyle name="20% - 强调文字颜色 3 2 2 3 2" xfId="316" xr:uid="{00000000-0005-0000-0000-00006C010000}"/>
    <cellStyle name="20% - 强调文字颜色 3 2 2 3_惠安统计201702月报(印刷）何翠花" xfId="514" xr:uid="{00000000-0005-0000-0000-000032020000}"/>
    <cellStyle name="20% - 强调文字颜色 3 2 2 4" xfId="517" xr:uid="{00000000-0005-0000-0000-000035020000}"/>
    <cellStyle name="20% - 强调文字颜色 3 2 2_(分税种)月份全县财政收入完成情况表" xfId="520" xr:uid="{00000000-0005-0000-0000-000038020000}"/>
    <cellStyle name="20% - 强调文字颜色 3 2 3" xfId="347" xr:uid="{00000000-0005-0000-0000-00008B010000}"/>
    <cellStyle name="20% - 强调文字颜色 3 2 4" xfId="521" xr:uid="{00000000-0005-0000-0000-000039020000}"/>
    <cellStyle name="20% - 强调文字颜色 3 2_(分税种)月份全县财政收入完成情况表" xfId="522" xr:uid="{00000000-0005-0000-0000-00003A020000}"/>
    <cellStyle name="20% - 强调文字颜色 3 3" xfId="82" xr:uid="{00000000-0005-0000-0000-000071000000}"/>
    <cellStyle name="20% - 强调文字颜色 3 3 2" xfId="115" xr:uid="{00000000-0005-0000-0000-0000A1000000}"/>
    <cellStyle name="20% - 强调文字颜色 3 3 2 2" xfId="235" xr:uid="{00000000-0005-0000-0000-00001B010000}"/>
    <cellStyle name="20% - 强调文字颜色 3 3 2 2 2" xfId="239" xr:uid="{00000000-0005-0000-0000-00001F010000}"/>
    <cellStyle name="20% - 强调文字颜色 3 3 2 2_惠安统计201702月报(印刷）何翠花" xfId="244" xr:uid="{00000000-0005-0000-0000-000024010000}"/>
    <cellStyle name="20% - 强调文字颜色 3 3 2 3" xfId="247" xr:uid="{00000000-0005-0000-0000-000027010000}"/>
    <cellStyle name="20% - 强调文字颜色 3 3 2 3 2" xfId="251" xr:uid="{00000000-0005-0000-0000-00002B010000}"/>
    <cellStyle name="20% - 强调文字颜色 3 3 2 3_惠安统计201702月报(印刷）何翠花" xfId="254" xr:uid="{00000000-0005-0000-0000-00002E010000}"/>
    <cellStyle name="20% - 强调文字颜色 3 3 2 4" xfId="259" xr:uid="{00000000-0005-0000-0000-000033010000}"/>
    <cellStyle name="20% - 强调文字颜色 3 3 2_(分税种)月份全县财政收入完成情况表" xfId="261" xr:uid="{00000000-0005-0000-0000-000035010000}"/>
    <cellStyle name="20% - 强调文字颜色 3 3 3" xfId="265" xr:uid="{00000000-0005-0000-0000-000039010000}"/>
    <cellStyle name="20% - 强调文字颜色 3 3_惠安统计201702月报(印刷）何翠花" xfId="526" xr:uid="{00000000-0005-0000-0000-00003E020000}"/>
    <cellStyle name="20% - 强调文字颜色 3 4" xfId="527" xr:uid="{00000000-0005-0000-0000-00003F020000}"/>
    <cellStyle name="20% - 强调文字颜色 3 4 2" xfId="355" xr:uid="{00000000-0005-0000-0000-000093010000}"/>
    <cellStyle name="20% - 强调文字颜色 3 4 2 2" xfId="481" xr:uid="{00000000-0005-0000-0000-000011020000}"/>
    <cellStyle name="20% - 强调文字颜色 3 4 2 2 2" xfId="485" xr:uid="{00000000-0005-0000-0000-000015020000}"/>
    <cellStyle name="20% - 强调文字颜色 3 4 2 2_惠安统计201702月报(印刷）何翠花" xfId="329" xr:uid="{00000000-0005-0000-0000-000079010000}"/>
    <cellStyle name="20% - 强调文字颜色 3 4 2 3" xfId="165" xr:uid="{00000000-0005-0000-0000-0000D5000000}"/>
    <cellStyle name="20% - 强调文字颜色 3 4 2 3 2" xfId="531" xr:uid="{00000000-0005-0000-0000-000043020000}"/>
    <cellStyle name="20% - 强调文字颜色 3 4 2 3_惠安统计201702月报(印刷）何翠花" xfId="63" xr:uid="{00000000-0005-0000-0000-000057000000}"/>
    <cellStyle name="20% - 强调文字颜色 3 4 2 4" xfId="535" xr:uid="{00000000-0005-0000-0000-000047020000}"/>
    <cellStyle name="20% - 强调文字颜色 3 4 2_(分税种)月份全县财政收入完成情况表" xfId="536" xr:uid="{00000000-0005-0000-0000-000048020000}"/>
    <cellStyle name="20% - 强调文字颜色 3 4 3" xfId="537" xr:uid="{00000000-0005-0000-0000-000049020000}"/>
    <cellStyle name="20% - 强调文字颜色 3 4_惠安统计201702月报(印刷）何翠花" xfId="541" xr:uid="{00000000-0005-0000-0000-00004D020000}"/>
    <cellStyle name="20% - 强调文字颜色 3 5" xfId="542" xr:uid="{00000000-0005-0000-0000-00004E020000}"/>
    <cellStyle name="20% - 强调文字颜色 3 5 2" xfId="543" xr:uid="{00000000-0005-0000-0000-00004F020000}"/>
    <cellStyle name="20% - 强调文字颜色 3 5 2 2" xfId="547" xr:uid="{00000000-0005-0000-0000-000053020000}"/>
    <cellStyle name="20% - 强调文字颜色 3 5 2_惠安统计201702月报(印刷）何翠花" xfId="264" xr:uid="{00000000-0005-0000-0000-000038010000}"/>
    <cellStyle name="20% - 强调文字颜色 3 5 3" xfId="548" xr:uid="{00000000-0005-0000-0000-000054020000}"/>
    <cellStyle name="20% - 强调文字颜色 3 5_惠安统计201702月报(印刷）何翠花" xfId="549" xr:uid="{00000000-0005-0000-0000-000055020000}"/>
    <cellStyle name="20% - 强调文字颜色 3 6" xfId="550" xr:uid="{00000000-0005-0000-0000-000056020000}"/>
    <cellStyle name="20% - 强调文字颜色 3 6 2" xfId="551" xr:uid="{00000000-0005-0000-0000-000057020000}"/>
    <cellStyle name="20% - 强调文字颜色 3 6 2 2" xfId="22" xr:uid="{00000000-0005-0000-0000-00001D000000}"/>
    <cellStyle name="20% - 强调文字颜色 3 6 2_惠安统计201702月报(印刷）何翠花" xfId="554" xr:uid="{00000000-0005-0000-0000-00005A020000}"/>
    <cellStyle name="20% - 强调文字颜色 3 6 3" xfId="545" xr:uid="{00000000-0005-0000-0000-000051020000}"/>
    <cellStyle name="20% - 强调文字颜色 3 6 3 2" xfId="71" xr:uid="{00000000-0005-0000-0000-000061000000}"/>
    <cellStyle name="20% - 强调文字颜色 3 6 3_惠安统计201702月报(印刷）何翠花" xfId="515" xr:uid="{00000000-0005-0000-0000-000033020000}"/>
    <cellStyle name="20% - 强调文字颜色 3 6 4" xfId="557" xr:uid="{00000000-0005-0000-0000-00005D020000}"/>
    <cellStyle name="20% - 强调文字颜色 3 6_(分税种)月份全县财政收入完成情况表" xfId="558" xr:uid="{00000000-0005-0000-0000-00005E020000}"/>
    <cellStyle name="20% - 强调文字颜色 3 7" xfId="158" xr:uid="{00000000-0005-0000-0000-0000CE000000}"/>
    <cellStyle name="20% - 强调文字颜色 3 8" xfId="344" xr:uid="{00000000-0005-0000-0000-000088010000}"/>
    <cellStyle name="20% - 强调文字颜色 3 9" xfId="560" xr:uid="{00000000-0005-0000-0000-000060020000}"/>
    <cellStyle name="20% - 强调文字颜色 4 10" xfId="210" xr:uid="{00000000-0005-0000-0000-000002010000}"/>
    <cellStyle name="20% - 强调文字颜色 4 11" xfId="565" xr:uid="{00000000-0005-0000-0000-000065020000}"/>
    <cellStyle name="20% - 强调文字颜色 4 12" xfId="568" xr:uid="{00000000-0005-0000-0000-000068020000}"/>
    <cellStyle name="20% - 强调文字颜色 4 13" xfId="372" xr:uid="{00000000-0005-0000-0000-0000A4010000}"/>
    <cellStyle name="20% - 强调文字颜色 4 2" xfId="570" xr:uid="{00000000-0005-0000-0000-00006A020000}"/>
    <cellStyle name="20% - 强调文字颜色 4 2 2" xfId="571" xr:uid="{00000000-0005-0000-0000-00006B020000}"/>
    <cellStyle name="20% - 强调文字颜色 4 2 2 2" xfId="268" xr:uid="{00000000-0005-0000-0000-00003C010000}"/>
    <cellStyle name="20% - 强调文字颜色 4 2 2 2 2" xfId="572" xr:uid="{00000000-0005-0000-0000-00006C020000}"/>
    <cellStyle name="20% - 强调文字颜色 4 2 2 2_惠安统计201702月报(印刷）何翠花" xfId="88" xr:uid="{00000000-0005-0000-0000-00007A000000}"/>
    <cellStyle name="20% - 强调文字颜色 4 2 2 3" xfId="337" xr:uid="{00000000-0005-0000-0000-000081010000}"/>
    <cellStyle name="20% - 强调文字颜色 4 2 2 3 2" xfId="573" xr:uid="{00000000-0005-0000-0000-00006D020000}"/>
    <cellStyle name="20% - 强调文字颜色 4 2 2 3_惠安统计201702月报(印刷）何翠花" xfId="324" xr:uid="{00000000-0005-0000-0000-000074010000}"/>
    <cellStyle name="20% - 强调文字颜色 4 2 2 4" xfId="576" xr:uid="{00000000-0005-0000-0000-000070020000}"/>
    <cellStyle name="20% - 强调文字颜色 4 2 2_(分税种)月份全县财政收入完成情况表" xfId="579" xr:uid="{00000000-0005-0000-0000-000073020000}"/>
    <cellStyle name="20% - 强调文字颜色 4 2 3" xfId="580" xr:uid="{00000000-0005-0000-0000-000074020000}"/>
    <cellStyle name="20% - 强调文字颜色 4 2 4" xfId="581" xr:uid="{00000000-0005-0000-0000-000075020000}"/>
    <cellStyle name="20% - 强调文字颜色 4 2_(分税种)月份全县财政收入完成情况表" xfId="453" xr:uid="{00000000-0005-0000-0000-0000F5010000}"/>
    <cellStyle name="20% - 强调文字颜色 4 3" xfId="583" xr:uid="{00000000-0005-0000-0000-000077020000}"/>
    <cellStyle name="20% - 强调文字颜色 4 3 2" xfId="584" xr:uid="{00000000-0005-0000-0000-000078020000}"/>
    <cellStyle name="20% - 强调文字颜色 4 3 2 2" xfId="577" xr:uid="{00000000-0005-0000-0000-000071020000}"/>
    <cellStyle name="20% - 强调文字颜色 4 3 2 2 2" xfId="284" xr:uid="{00000000-0005-0000-0000-00004C010000}"/>
    <cellStyle name="20% - 强调文字颜色 4 3 2 2_惠安统计201702月报(印刷）何翠花" xfId="588" xr:uid="{00000000-0005-0000-0000-00007C020000}"/>
    <cellStyle name="20% - 强调文字颜色 4 3 2 3" xfId="590" xr:uid="{00000000-0005-0000-0000-00007E020000}"/>
    <cellStyle name="20% - 强调文字颜色 4 3 2 3 2" xfId="592" xr:uid="{00000000-0005-0000-0000-000080020000}"/>
    <cellStyle name="20% - 强调文字颜色 4 3 2 3_惠安统计201702月报(印刷）何翠花" xfId="595" xr:uid="{00000000-0005-0000-0000-000083020000}"/>
    <cellStyle name="20% - 强调文字颜色 4 3 2 4" xfId="596" xr:uid="{00000000-0005-0000-0000-000084020000}"/>
    <cellStyle name="20% - 强调文字颜色 4 3 2_(分税种)月份全县财政收入完成情况表" xfId="598" xr:uid="{00000000-0005-0000-0000-000086020000}"/>
    <cellStyle name="20% - 强调文字颜色 4 3 3" xfId="586" xr:uid="{00000000-0005-0000-0000-00007A020000}"/>
    <cellStyle name="20% - 强调文字颜色 4 3_惠安统计201702月报(印刷）何翠花" xfId="600" xr:uid="{00000000-0005-0000-0000-000088020000}"/>
    <cellStyle name="20% - 强调文字颜色 4 4" xfId="601" xr:uid="{00000000-0005-0000-0000-000089020000}"/>
    <cellStyle name="20% - 强调文字颜色 4 4 2" xfId="44" xr:uid="{00000000-0005-0000-0000-00003D000000}"/>
    <cellStyle name="20% - 强调文字颜色 4 4 2 2" xfId="58" xr:uid="{00000000-0005-0000-0000-00004D000000}"/>
    <cellStyle name="20% - 强调文字颜色 4 4 2 2 2" xfId="602" xr:uid="{00000000-0005-0000-0000-00008A020000}"/>
    <cellStyle name="20% - 强调文字颜色 4 4 2 2_惠安统计201702月报(印刷）何翠花" xfId="605" xr:uid="{00000000-0005-0000-0000-00008D020000}"/>
    <cellStyle name="20% - 强调文字颜色 4 4 2 3" xfId="59" xr:uid="{00000000-0005-0000-0000-000050000000}"/>
    <cellStyle name="20% - 强调文字颜色 4 4 2 3 2" xfId="607" xr:uid="{00000000-0005-0000-0000-00008F020000}"/>
    <cellStyle name="20% - 强调文字颜色 4 4 2 3_惠安统计201702月报(印刷）何翠花" xfId="610" xr:uid="{00000000-0005-0000-0000-000092020000}"/>
    <cellStyle name="20% - 强调文字颜色 4 4 2 4" xfId="37" xr:uid="{00000000-0005-0000-0000-000033000000}"/>
    <cellStyle name="20% - 强调文字颜色 4 4 2_(分税种)月份全县财政收入完成情况表" xfId="611" xr:uid="{00000000-0005-0000-0000-000093020000}"/>
    <cellStyle name="20% - 强调文字颜色 4 4 3" xfId="385" xr:uid="{00000000-0005-0000-0000-0000B1010000}"/>
    <cellStyle name="20% - 强调文字颜色 4 4_惠安统计201702月报(印刷）何翠花" xfId="613" xr:uid="{00000000-0005-0000-0000-000095020000}"/>
    <cellStyle name="20% - 强调文字颜色 4 5" xfId="32" xr:uid="{00000000-0005-0000-0000-00002C000000}"/>
    <cellStyle name="20% - 强调文字颜色 4 5 2" xfId="594" xr:uid="{00000000-0005-0000-0000-000082020000}"/>
    <cellStyle name="20% - 强调文字颜色 4 5 2 2" xfId="615" xr:uid="{00000000-0005-0000-0000-000097020000}"/>
    <cellStyle name="20% - 强调文字颜色 4 5 2_惠安统计201702月报(印刷）何翠花" xfId="617" xr:uid="{00000000-0005-0000-0000-000099020000}"/>
    <cellStyle name="20% - 强调文字颜色 4 5 3" xfId="280" xr:uid="{00000000-0005-0000-0000-000048010000}"/>
    <cellStyle name="20% - 强调文字颜色 4 5_惠安统计201702月报(印刷）何翠花" xfId="618" xr:uid="{00000000-0005-0000-0000-00009A020000}"/>
    <cellStyle name="20% - 强调文字颜色 4 6" xfId="619" xr:uid="{00000000-0005-0000-0000-00009B020000}"/>
    <cellStyle name="20% - 强调文字颜色 4 6 2" xfId="621" xr:uid="{00000000-0005-0000-0000-00009D020000}"/>
    <cellStyle name="20% - 强调文字颜色 4 6 2 2" xfId="538" xr:uid="{00000000-0005-0000-0000-00004A020000}"/>
    <cellStyle name="20% - 强调文字颜色 4 6 2_惠安统计201702月报(印刷）何翠花" xfId="622" xr:uid="{00000000-0005-0000-0000-00009E020000}"/>
    <cellStyle name="20% - 强调文字颜色 4 6 3" xfId="20" xr:uid="{00000000-0005-0000-0000-00001B000000}"/>
    <cellStyle name="20% - 强调文字颜色 4 6 3 2" xfId="624" xr:uid="{00000000-0005-0000-0000-0000A0020000}"/>
    <cellStyle name="20% - 强调文字颜色 4 6 3_惠安统计201702月报(印刷）何翠花" xfId="625" xr:uid="{00000000-0005-0000-0000-0000A1020000}"/>
    <cellStyle name="20% - 强调文字颜色 4 6 4" xfId="593" xr:uid="{00000000-0005-0000-0000-000081020000}"/>
    <cellStyle name="20% - 强调文字颜色 4 6_(分税种)月份全县财政收入完成情况表" xfId="523" xr:uid="{00000000-0005-0000-0000-00003B020000}"/>
    <cellStyle name="20% - 强调文字颜色 4 7" xfId="626" xr:uid="{00000000-0005-0000-0000-0000A2020000}"/>
    <cellStyle name="20% - 强调文字颜色 4 8" xfId="352" xr:uid="{00000000-0005-0000-0000-000090010000}"/>
    <cellStyle name="20% - 强调文字颜色 4 9" xfId="627" xr:uid="{00000000-0005-0000-0000-0000A3020000}"/>
    <cellStyle name="20% - 强调文字颜色 5 10" xfId="267" xr:uid="{00000000-0005-0000-0000-00003B010000}"/>
    <cellStyle name="20% - 强调文字颜色 5 11" xfId="336" xr:uid="{00000000-0005-0000-0000-000080010000}"/>
    <cellStyle name="20% - 强调文字颜色 5 12" xfId="575" xr:uid="{00000000-0005-0000-0000-00006F020000}"/>
    <cellStyle name="20% - 强调文字颜色 5 13" xfId="456" xr:uid="{00000000-0005-0000-0000-0000F8010000}"/>
    <cellStyle name="20% - 强调文字颜色 5 2" xfId="631" xr:uid="{00000000-0005-0000-0000-0000A7020000}"/>
    <cellStyle name="20% - 强调文字颜色 5 2 2" xfId="272" xr:uid="{00000000-0005-0000-0000-000040010000}"/>
    <cellStyle name="20% - 强调文字颜色 5 2 2 2" xfId="500" xr:uid="{00000000-0005-0000-0000-000024020000}"/>
    <cellStyle name="20% - 强调文字颜色 5 2 2 2 2" xfId="633" xr:uid="{00000000-0005-0000-0000-0000A9020000}"/>
    <cellStyle name="20% - 强调文字颜色 5 2 2 2_惠安统计201702月报(印刷）何翠花" xfId="147" xr:uid="{00000000-0005-0000-0000-0000C3000000}"/>
    <cellStyle name="20% - 强调文字颜色 5 2 2 3" xfId="635" xr:uid="{00000000-0005-0000-0000-0000AB020000}"/>
    <cellStyle name="20% - 强调文字颜色 5 2 2 3 2" xfId="639" xr:uid="{00000000-0005-0000-0000-0000AF020000}"/>
    <cellStyle name="20% - 强调文字颜色 5 2 2 3_惠安统计201702月报(印刷）何翠花" xfId="506" xr:uid="{00000000-0005-0000-0000-00002A020000}"/>
    <cellStyle name="20% - 强调文字颜色 5 2 2 4" xfId="641" xr:uid="{00000000-0005-0000-0000-0000B1020000}"/>
    <cellStyle name="20% - 强调文字颜色 5 2 2_(分税种)月份全县财政收入完成情况表" xfId="472" xr:uid="{00000000-0005-0000-0000-000008020000}"/>
    <cellStyle name="20% - 强调文字颜色 5 2 3" xfId="552" xr:uid="{00000000-0005-0000-0000-000058020000}"/>
    <cellStyle name="20% - 强调文字颜色 5 2 4" xfId="642" xr:uid="{00000000-0005-0000-0000-0000B2020000}"/>
    <cellStyle name="20% - 强调文字颜色 5 2_(分税种)月份全县财政收入完成情况表" xfId="637" xr:uid="{00000000-0005-0000-0000-0000AD020000}"/>
    <cellStyle name="20% - 强调文字颜色 5 3" xfId="644" xr:uid="{00000000-0005-0000-0000-0000B4020000}"/>
    <cellStyle name="20% - 强调文字颜色 5 3 2" xfId="182" xr:uid="{00000000-0005-0000-0000-0000E6000000}"/>
    <cellStyle name="20% - 强调文字颜色 5 3 2 2" xfId="645" xr:uid="{00000000-0005-0000-0000-0000B5020000}"/>
    <cellStyle name="20% - 强调文字颜色 5 3 2 2 2" xfId="519" xr:uid="{00000000-0005-0000-0000-000037020000}"/>
    <cellStyle name="20% - 强调文字颜色 5 3 2 2_惠安统计201702月报(印刷）何翠花" xfId="646" xr:uid="{00000000-0005-0000-0000-0000B6020000}"/>
    <cellStyle name="20% - 强调文字颜色 5 3 2 3" xfId="632" xr:uid="{00000000-0005-0000-0000-0000A8020000}"/>
    <cellStyle name="20% - 强调文字颜色 5 3 2 3 2" xfId="647" xr:uid="{00000000-0005-0000-0000-0000B7020000}"/>
    <cellStyle name="20% - 强调文字颜色 5 3 2 3_惠安统计201702月报(印刷）何翠花" xfId="649" xr:uid="{00000000-0005-0000-0000-0000B9020000}"/>
    <cellStyle name="20% - 强调文字颜色 5 3 2 4" xfId="650" xr:uid="{00000000-0005-0000-0000-0000BA020000}"/>
    <cellStyle name="20% - 强调文字颜色 5 3 2_(分税种)月份全县财政收入完成情况表" xfId="614" xr:uid="{00000000-0005-0000-0000-000096020000}"/>
    <cellStyle name="20% - 强调文字颜色 5 3 3" xfId="51" xr:uid="{00000000-0005-0000-0000-000045000000}"/>
    <cellStyle name="20% - 强调文字颜色 5 3_惠安统计201702月报(印刷）何翠花" xfId="23" xr:uid="{00000000-0005-0000-0000-00001F000000}"/>
    <cellStyle name="20% - 强调文字颜色 5 4" xfId="651" xr:uid="{00000000-0005-0000-0000-0000BB020000}"/>
    <cellStyle name="20% - 强调文字颜色 5 4 2" xfId="516" xr:uid="{00000000-0005-0000-0000-000034020000}"/>
    <cellStyle name="20% - 强调文字颜色 5 4 2 2" xfId="426" xr:uid="{00000000-0005-0000-0000-0000DA010000}"/>
    <cellStyle name="20% - 强调文字颜色 5 4 2 2 2" xfId="428" xr:uid="{00000000-0005-0000-0000-0000DC010000}"/>
    <cellStyle name="20% - 强调文字颜色 5 4 2 2_惠安统计201702月报(印刷）何翠花" xfId="449" xr:uid="{00000000-0005-0000-0000-0000F1010000}"/>
    <cellStyle name="20% - 强调文字颜色 5 4 2 3" xfId="451" xr:uid="{00000000-0005-0000-0000-0000F3010000}"/>
    <cellStyle name="20% - 强调文字颜色 5 4 2 3 2" xfId="61" xr:uid="{00000000-0005-0000-0000-000054000000}"/>
    <cellStyle name="20% - 强调文字颜色 5 4 2 3_惠安统计201702月报(印刷）何翠花" xfId="463" xr:uid="{00000000-0005-0000-0000-0000FF010000}"/>
    <cellStyle name="20% - 强调文字颜色 5 4 2 4" xfId="466" xr:uid="{00000000-0005-0000-0000-000002020000}"/>
    <cellStyle name="20% - 强调文字颜色 5 4 2_(分税种)月份全县财政收入完成情况表" xfId="278" xr:uid="{00000000-0005-0000-0000-000046010000}"/>
    <cellStyle name="20% - 强调文字颜色 5 4 3" xfId="438" xr:uid="{00000000-0005-0000-0000-0000E6010000}"/>
    <cellStyle name="20% - 强调文字颜色 5 4_惠安统计201702月报(印刷）何翠花" xfId="321" xr:uid="{00000000-0005-0000-0000-000071010000}"/>
    <cellStyle name="20% - 强调文字颜色 5 5" xfId="363" xr:uid="{00000000-0005-0000-0000-00009B010000}"/>
    <cellStyle name="20% - 强调文字颜色 5 5 2" xfId="652" xr:uid="{00000000-0005-0000-0000-0000BC020000}"/>
    <cellStyle name="20% - 强调文字颜色 5 5 2 2" xfId="599" xr:uid="{00000000-0005-0000-0000-000087020000}"/>
    <cellStyle name="20% - 强调文字颜色 5 5 2_惠安统计201702月报(印刷）何翠花" xfId="470" xr:uid="{00000000-0005-0000-0000-000006020000}"/>
    <cellStyle name="20% - 强调文字颜色 5 5 3" xfId="653" xr:uid="{00000000-0005-0000-0000-0000BD020000}"/>
    <cellStyle name="20% - 强调文字颜色 5 5_惠安统计201702月报(印刷）何翠花" xfId="657" xr:uid="{00000000-0005-0000-0000-0000C1020000}"/>
    <cellStyle name="20% - 强调文字颜色 5 6" xfId="659" xr:uid="{00000000-0005-0000-0000-0000C3020000}"/>
    <cellStyle name="20% - 强调文字颜色 5 6 2" xfId="660" xr:uid="{00000000-0005-0000-0000-0000C4020000}"/>
    <cellStyle name="20% - 强调文字颜色 5 6 2 2" xfId="662" xr:uid="{00000000-0005-0000-0000-0000C6020000}"/>
    <cellStyle name="20% - 强调文字颜色 5 6 2_惠安统计201702月报(印刷）何翠花" xfId="561" xr:uid="{00000000-0005-0000-0000-000061020000}"/>
    <cellStyle name="20% - 强调文字颜色 5 6 3" xfId="476" xr:uid="{00000000-0005-0000-0000-00000C020000}"/>
    <cellStyle name="20% - 强调文字颜色 5 6 3 2" xfId="298" xr:uid="{00000000-0005-0000-0000-00005A010000}"/>
    <cellStyle name="20% - 强调文字颜色 5 6 3_惠安统计201702月报(印刷）何翠花" xfId="665" xr:uid="{00000000-0005-0000-0000-0000C9020000}"/>
    <cellStyle name="20% - 强调文字颜色 5 6 4" xfId="666" xr:uid="{00000000-0005-0000-0000-0000CA020000}"/>
    <cellStyle name="20% - 强调文字颜色 5 6_(分税种)月份全县财政收入完成情况表" xfId="43" xr:uid="{00000000-0005-0000-0000-00003C000000}"/>
    <cellStyle name="20% - 强调文字颜色 5 7" xfId="667" xr:uid="{00000000-0005-0000-0000-0000CB020000}"/>
    <cellStyle name="20% - 强调文字颜色 5 8" xfId="663" xr:uid="{00000000-0005-0000-0000-0000C7020000}"/>
    <cellStyle name="20% - 强调文字颜色 5 9" xfId="232" xr:uid="{00000000-0005-0000-0000-000018010000}"/>
    <cellStyle name="20% - 强调文字颜色 6 10" xfId="669" xr:uid="{00000000-0005-0000-0000-0000CD020000}"/>
    <cellStyle name="20% - 强调文字颜色 6 11" xfId="671" xr:uid="{00000000-0005-0000-0000-0000CF020000}"/>
    <cellStyle name="20% - 强调文字颜色 6 12" xfId="672" xr:uid="{00000000-0005-0000-0000-0000D0020000}"/>
    <cellStyle name="20% - 强调文字颜色 6 13" xfId="673" xr:uid="{00000000-0005-0000-0000-0000D1020000}"/>
    <cellStyle name="20% - 强调文字颜色 6 2" xfId="674" xr:uid="{00000000-0005-0000-0000-0000D2020000}"/>
    <cellStyle name="20% - 强调文字颜色 6 2 2" xfId="194" xr:uid="{00000000-0005-0000-0000-0000F2000000}"/>
    <cellStyle name="20% - 强调文字颜色 6 2 2 2" xfId="675" xr:uid="{00000000-0005-0000-0000-0000D3020000}"/>
    <cellStyle name="20% - 强调文字颜色 6 2 2 2 2" xfId="140" xr:uid="{00000000-0005-0000-0000-0000BC000000}"/>
    <cellStyle name="20% - 强调文字颜色 6 2 2 2_惠安统计201702月报(印刷）何翠花" xfId="676" xr:uid="{00000000-0005-0000-0000-0000D4020000}"/>
    <cellStyle name="20% - 强调文字颜色 6 2 2 3" xfId="678" xr:uid="{00000000-0005-0000-0000-0000D6020000}"/>
    <cellStyle name="20% - 强调文字颜色 6 2 2 3 2" xfId="422" xr:uid="{00000000-0005-0000-0000-0000D6010000}"/>
    <cellStyle name="20% - 强调文字颜色 6 2 2 3_惠安统计201702月报(印刷）何翠花" xfId="589" xr:uid="{00000000-0005-0000-0000-00007D020000}"/>
    <cellStyle name="20% - 强调文字颜色 6 2 2 4" xfId="679" xr:uid="{00000000-0005-0000-0000-0000D7020000}"/>
    <cellStyle name="20% - 强调文字颜色 6 2 2_(分税种)月份全县财政收入完成情况表" xfId="555" xr:uid="{00000000-0005-0000-0000-00005B020000}"/>
    <cellStyle name="20% - 强调文字颜色 6 2 3" xfId="680" xr:uid="{00000000-0005-0000-0000-0000D8020000}"/>
    <cellStyle name="20% - 强调文字颜色 6 2 4" xfId="682" xr:uid="{00000000-0005-0000-0000-0000DA020000}"/>
    <cellStyle name="20% - 强调文字颜色 6 2_(分税种)月份全县财政收入完成情况表" xfId="384" xr:uid="{00000000-0005-0000-0000-0000B0010000}"/>
    <cellStyle name="20% - 强调文字颜色 6 3" xfId="683" xr:uid="{00000000-0005-0000-0000-0000DB020000}"/>
    <cellStyle name="20% - 强调文字颜色 6 3 2" xfId="684" xr:uid="{00000000-0005-0000-0000-0000DC020000}"/>
    <cellStyle name="20% - 强调文字颜色 6 3 2 2" xfId="685" xr:uid="{00000000-0005-0000-0000-0000DD020000}"/>
    <cellStyle name="20% - 强调文字颜色 6 3 2 2 2" xfId="24" xr:uid="{00000000-0005-0000-0000-000021000000}"/>
    <cellStyle name="20% - 强调文字颜色 6 3 2 2_惠安统计201702月报(印刷）何翠花" xfId="150" xr:uid="{00000000-0005-0000-0000-0000C6000000}"/>
    <cellStyle name="20% - 强调文字颜色 6 3 2 3" xfId="518" xr:uid="{00000000-0005-0000-0000-000036020000}"/>
    <cellStyle name="20% - 强调文字颜色 6 3 2 3 2" xfId="670" xr:uid="{00000000-0005-0000-0000-0000CE020000}"/>
    <cellStyle name="20% - 强调文字颜色 6 3 2 3_惠安统计201702月报(印刷）何翠花" xfId="677" xr:uid="{00000000-0005-0000-0000-0000D5020000}"/>
    <cellStyle name="20% - 强调文字颜色 6 3 2 4" xfId="686" xr:uid="{00000000-0005-0000-0000-0000DE020000}"/>
    <cellStyle name="20% - 强调文字颜色 6 3 2_(分税种)月份全县财政收入完成情况表" xfId="45" xr:uid="{00000000-0005-0000-0000-00003E000000}"/>
    <cellStyle name="20% - 强调文字颜色 6 3 3" xfId="688" xr:uid="{00000000-0005-0000-0000-0000E0020000}"/>
    <cellStyle name="20% - 强调文字颜色 6 3_惠安统计201702月报(印刷）何翠花" xfId="403" xr:uid="{00000000-0005-0000-0000-0000C3010000}"/>
    <cellStyle name="20% - 强调文字颜色 6 4" xfId="211" xr:uid="{00000000-0005-0000-0000-000003010000}"/>
    <cellStyle name="20% - 强调文字颜色 6 4 2" xfId="258" xr:uid="{00000000-0005-0000-0000-000032010000}"/>
    <cellStyle name="20% - 强调文字颜色 6 4 2 2" xfId="28" xr:uid="{00000000-0005-0000-0000-000028000000}"/>
    <cellStyle name="20% - 强调文字颜色 6 4 2 2 2" xfId="689" xr:uid="{00000000-0005-0000-0000-0000E1020000}"/>
    <cellStyle name="20% - 强调文字颜色 6 4 2 2_惠安统计201702月报(印刷）何翠花" xfId="206" xr:uid="{00000000-0005-0000-0000-0000FE000000}"/>
    <cellStyle name="20% - 强调文字颜色 6 4 2 3" xfId="690" xr:uid="{00000000-0005-0000-0000-0000E2020000}"/>
    <cellStyle name="20% - 强调文字颜色 6 4 2 3 2" xfId="654" xr:uid="{00000000-0005-0000-0000-0000BE020000}"/>
    <cellStyle name="20% - 强调文字颜色 6 4 2 3_惠安统计201702月报(印刷）何翠花" xfId="691" xr:uid="{00000000-0005-0000-0000-0000E3020000}"/>
    <cellStyle name="20% - 强调文字颜色 6 4 2 4" xfId="692" xr:uid="{00000000-0005-0000-0000-0000E4020000}"/>
    <cellStyle name="20% - 强调文字颜色 6 4 2_(分税种)月份全县财政收入完成情况表" xfId="629" xr:uid="{00000000-0005-0000-0000-0000A5020000}"/>
    <cellStyle name="20% - 强调文字颜色 6 4 3" xfId="78" xr:uid="{00000000-0005-0000-0000-00006B000000}"/>
    <cellStyle name="20% - 强调文字颜色 6 4_惠安统计201702月报(印刷）何翠花" xfId="31" xr:uid="{00000000-0005-0000-0000-00002B000000}"/>
    <cellStyle name="20% - 强调文字颜色 6 5" xfId="199" xr:uid="{00000000-0005-0000-0000-0000F7000000}"/>
    <cellStyle name="20% - 强调文字颜色 6 5 2" xfId="202" xr:uid="{00000000-0005-0000-0000-0000FA000000}"/>
    <cellStyle name="20% - 强调文字颜色 6 5 2 2" xfId="693" xr:uid="{00000000-0005-0000-0000-0000E5020000}"/>
    <cellStyle name="20% - 强调文字颜色 6 5 2_惠安统计201702月报(印刷）何翠花" xfId="56" xr:uid="{00000000-0005-0000-0000-00004B000000}"/>
    <cellStyle name="20% - 强调文字颜色 6 5 3" xfId="562" xr:uid="{00000000-0005-0000-0000-000062020000}"/>
    <cellStyle name="20% - 强调文字颜色 6 5_惠安统计201702月报(印刷）何翠花" xfId="212" xr:uid="{00000000-0005-0000-0000-000004010000}"/>
    <cellStyle name="20% - 强调文字颜色 6 6" xfId="215" xr:uid="{00000000-0005-0000-0000-000007010000}"/>
    <cellStyle name="20% - 强调文字颜色 6 6 2" xfId="218" xr:uid="{00000000-0005-0000-0000-00000A010000}"/>
    <cellStyle name="20% - 强调文字颜色 6 6 2 2" xfId="375" xr:uid="{00000000-0005-0000-0000-0000A7010000}"/>
    <cellStyle name="20% - 强调文字颜色 6 6 2_惠安统计201702月报(印刷）何翠花" xfId="696" xr:uid="{00000000-0005-0000-0000-0000E8020000}"/>
    <cellStyle name="20% - 强调文字颜色 6 6 3" xfId="698" xr:uid="{00000000-0005-0000-0000-0000EA020000}"/>
    <cellStyle name="20% - 强调文字颜色 6 6 3 2" xfId="407" xr:uid="{00000000-0005-0000-0000-0000C7010000}"/>
    <cellStyle name="20% - 强调文字颜色 6 6 3_惠安统计201702月报(印刷）何翠花" xfId="700" xr:uid="{00000000-0005-0000-0000-0000EC020000}"/>
    <cellStyle name="20% - 强调文字颜色 6 6 4" xfId="701" xr:uid="{00000000-0005-0000-0000-0000ED020000}"/>
    <cellStyle name="20% - 强调文字颜色 6 6_(分税种)月份全县财政收入完成情况表" xfId="702" xr:uid="{00000000-0005-0000-0000-0000EE020000}"/>
    <cellStyle name="20% - 强调文字颜色 6 7" xfId="223" xr:uid="{00000000-0005-0000-0000-00000F010000}"/>
    <cellStyle name="20% - 强调文字颜色 6 8" xfId="705" xr:uid="{00000000-0005-0000-0000-0000F1020000}"/>
    <cellStyle name="20% - 强调文字颜色 6 9" xfId="708" xr:uid="{00000000-0005-0000-0000-0000F4020000}"/>
    <cellStyle name="40% - 强调文字颜色 1 10" xfId="414" xr:uid="{00000000-0005-0000-0000-0000CE010000}"/>
    <cellStyle name="40% - 强调文字颜色 1 11" xfId="710" xr:uid="{00000000-0005-0000-0000-0000F6020000}"/>
    <cellStyle name="40% - 强调文字颜色 1 12" xfId="712" xr:uid="{00000000-0005-0000-0000-0000F8020000}"/>
    <cellStyle name="40% - 强调文字颜色 1 13" xfId="10" xr:uid="{00000000-0005-0000-0000-00000E000000}"/>
    <cellStyle name="40% - 强调文字颜色 1 2" xfId="713" xr:uid="{00000000-0005-0000-0000-0000F9020000}"/>
    <cellStyle name="40% - 强调文字颜色 1 2 2" xfId="612" xr:uid="{00000000-0005-0000-0000-000094020000}"/>
    <cellStyle name="40% - 强调文字颜色 1 2 2 2" xfId="715" xr:uid="{00000000-0005-0000-0000-0000FB020000}"/>
    <cellStyle name="40% - 强调文字颜色 1 2 2 2 2" xfId="178" xr:uid="{00000000-0005-0000-0000-0000E2000000}"/>
    <cellStyle name="40% - 强调文字颜色 1 2 2 2_惠安统计201702月报(印刷）何翠花" xfId="114" xr:uid="{00000000-0005-0000-0000-0000A0000000}"/>
    <cellStyle name="40% - 强调文字颜色 1 2 2 3" xfId="131" xr:uid="{00000000-0005-0000-0000-0000B3000000}"/>
    <cellStyle name="40% - 强调文字颜色 1 2 2 3 2" xfId="95" xr:uid="{00000000-0005-0000-0000-000084000000}"/>
    <cellStyle name="40% - 强调文字颜色 1 2 2 3_惠安统计201702月报(印刷）何翠花" xfId="716" xr:uid="{00000000-0005-0000-0000-0000FC020000}"/>
    <cellStyle name="40% - 强调文字颜色 1 2 2 4" xfId="717" xr:uid="{00000000-0005-0000-0000-0000FD020000}"/>
    <cellStyle name="40% - 强调文字颜色 1 2 2_(分税种)月份全县财政收入完成情况表" xfId="397" xr:uid="{00000000-0005-0000-0000-0000BD010000}"/>
    <cellStyle name="40% - 强调文字颜色 1 2 3" xfId="718" xr:uid="{00000000-0005-0000-0000-0000FE020000}"/>
    <cellStyle name="40% - 强调文字颜色 1 2 4" xfId="719" xr:uid="{00000000-0005-0000-0000-0000FF020000}"/>
    <cellStyle name="40% - 强调文字颜色 1 2_(分税种)月份全县财政收入完成情况表" xfId="720" xr:uid="{00000000-0005-0000-0000-000000030000}"/>
    <cellStyle name="40% - 强调文字颜色 1 3" xfId="723" xr:uid="{00000000-0005-0000-0000-000003030000}"/>
    <cellStyle name="40% - 强调文字颜色 1 3 2" xfId="726" xr:uid="{00000000-0005-0000-0000-000006030000}"/>
    <cellStyle name="40% - 强调文字颜色 1 3 2 2" xfId="731" xr:uid="{00000000-0005-0000-0000-00000B030000}"/>
    <cellStyle name="40% - 强调文字颜色 1 3 2 2 2" xfId="732" xr:uid="{00000000-0005-0000-0000-00000C030000}"/>
    <cellStyle name="40% - 强调文字颜色 1 3 2 2_惠安统计201702月报(印刷）何翠花" xfId="333" xr:uid="{00000000-0005-0000-0000-00007D010000}"/>
    <cellStyle name="40% - 强调文字颜色 1 3 2 3" xfId="190" xr:uid="{00000000-0005-0000-0000-0000EE000000}"/>
    <cellStyle name="40% - 强调文字颜色 1 3 2 3 2" xfId="294" xr:uid="{00000000-0005-0000-0000-000056010000}"/>
    <cellStyle name="40% - 强调文字颜色 1 3 2 3_惠安统计201702月报(印刷）何翠花" xfId="728" xr:uid="{00000000-0005-0000-0000-000008030000}"/>
    <cellStyle name="40% - 强调文字颜色 1 3 2 4" xfId="315" xr:uid="{00000000-0005-0000-0000-00006B010000}"/>
    <cellStyle name="40% - 强调文字颜色 1 3 2_(分税种)月份全县财政收入完成情况表" xfId="734" xr:uid="{00000000-0005-0000-0000-00000E030000}"/>
    <cellStyle name="40% - 强调文字颜色 1 3 3" xfId="737" xr:uid="{00000000-0005-0000-0000-000011030000}"/>
    <cellStyle name="40% - 强调文字颜色 1 3_惠安统计201702月报(印刷）何翠花" xfId="739" xr:uid="{00000000-0005-0000-0000-000013030000}"/>
    <cellStyle name="40% - 强调文字颜色 1 4" xfId="742" xr:uid="{00000000-0005-0000-0000-000016030000}"/>
    <cellStyle name="40% - 强调文字颜色 1 4 2" xfId="743" xr:uid="{00000000-0005-0000-0000-000017030000}"/>
    <cellStyle name="40% - 强调文字颜色 1 4 2 2" xfId="745" xr:uid="{00000000-0005-0000-0000-000019030000}"/>
    <cellStyle name="40% - 强调文字颜色 1 4 2 2 2" xfId="746" xr:uid="{00000000-0005-0000-0000-00001A030000}"/>
    <cellStyle name="40% - 强调文字颜色 1 4 2 2_惠安统计201702月报(印刷）何翠花" xfId="747" xr:uid="{00000000-0005-0000-0000-00001B030000}"/>
    <cellStyle name="40% - 强调文字颜色 1 4 2 3" xfId="748" xr:uid="{00000000-0005-0000-0000-00001C030000}"/>
    <cellStyle name="40% - 强调文字颜色 1 4 2 3 2" xfId="749" xr:uid="{00000000-0005-0000-0000-00001D030000}"/>
    <cellStyle name="40% - 强调文字颜色 1 4 2 3_惠安统计201702月报(印刷）何翠花" xfId="750" xr:uid="{00000000-0005-0000-0000-00001E030000}"/>
    <cellStyle name="40% - 强调文字颜色 1 4 2 4" xfId="751" xr:uid="{00000000-0005-0000-0000-00001F030000}"/>
    <cellStyle name="40% - 强调文字颜色 1 4 2_(分税种)月份全县财政收入完成情况表" xfId="752" xr:uid="{00000000-0005-0000-0000-000020030000}"/>
    <cellStyle name="40% - 强调文字颜色 1 4 3" xfId="753" xr:uid="{00000000-0005-0000-0000-000021030000}"/>
    <cellStyle name="40% - 强调文字颜色 1 4_惠安统计201702月报(印刷）何翠花" xfId="757" xr:uid="{00000000-0005-0000-0000-000025030000}"/>
    <cellStyle name="40% - 强调文字颜色 1 5" xfId="759" xr:uid="{00000000-0005-0000-0000-000027030000}"/>
    <cellStyle name="40% - 强调文字颜色 1 5 2" xfId="760" xr:uid="{00000000-0005-0000-0000-000028030000}"/>
    <cellStyle name="40% - 强调文字颜色 1 5 2 2" xfId="762" xr:uid="{00000000-0005-0000-0000-00002A030000}"/>
    <cellStyle name="40% - 强调文字颜色 1 5 2_惠安统计201702月报(印刷）何翠花" xfId="764" xr:uid="{00000000-0005-0000-0000-00002C030000}"/>
    <cellStyle name="40% - 强调文字颜色 1 5 3" xfId="765" xr:uid="{00000000-0005-0000-0000-00002D030000}"/>
    <cellStyle name="40% - 强调文字颜色 1 5_惠安统计201702月报(印刷）何翠花" xfId="766" xr:uid="{00000000-0005-0000-0000-00002E030000}"/>
    <cellStyle name="40% - 强调文字颜色 1 6" xfId="767" xr:uid="{00000000-0005-0000-0000-00002F030000}"/>
    <cellStyle name="40% - 强调文字颜色 1 6 2" xfId="768" xr:uid="{00000000-0005-0000-0000-000030030000}"/>
    <cellStyle name="40% - 强调文字颜色 1 6 2 2" xfId="769" xr:uid="{00000000-0005-0000-0000-000031030000}"/>
    <cellStyle name="40% - 强调文字颜色 1 6 2_惠安统计201702月报(印刷）何翠花" xfId="770" xr:uid="{00000000-0005-0000-0000-000032030000}"/>
    <cellStyle name="40% - 强调文字颜色 1 6 3" xfId="771" xr:uid="{00000000-0005-0000-0000-000033030000}"/>
    <cellStyle name="40% - 强调文字颜色 1 6 3 2" xfId="772" xr:uid="{00000000-0005-0000-0000-000034030000}"/>
    <cellStyle name="40% - 强调文字颜色 1 6 3_惠安统计201702月报(印刷）何翠花" xfId="774" xr:uid="{00000000-0005-0000-0000-000036030000}"/>
    <cellStyle name="40% - 强调文字颜色 1 6 4" xfId="775" xr:uid="{00000000-0005-0000-0000-000037030000}"/>
    <cellStyle name="40% - 强调文字颜色 1 6_(分税种)月份全县财政收入完成情况表" xfId="778" xr:uid="{00000000-0005-0000-0000-00003A030000}"/>
    <cellStyle name="40% - 强调文字颜色 1 7" xfId="779" xr:uid="{00000000-0005-0000-0000-00003B030000}"/>
    <cellStyle name="40% - 强调文字颜色 1 8" xfId="780" xr:uid="{00000000-0005-0000-0000-00003C030000}"/>
    <cellStyle name="40% - 强调文字颜色 1 9" xfId="781" xr:uid="{00000000-0005-0000-0000-00003D030000}"/>
    <cellStyle name="40% - 强调文字颜色 2 10" xfId="783" xr:uid="{00000000-0005-0000-0000-00003F030000}"/>
    <cellStyle name="40% - 强调文字颜色 2 11" xfId="288" xr:uid="{00000000-0005-0000-0000-000050010000}"/>
    <cellStyle name="40% - 强调文字颜色 2 12" xfId="26" xr:uid="{00000000-0005-0000-0000-000024000000}"/>
    <cellStyle name="40% - 强调文字颜色 2 13" xfId="291" xr:uid="{00000000-0005-0000-0000-000053010000}"/>
    <cellStyle name="40% - 强调文字颜色 2 2" xfId="785" xr:uid="{00000000-0005-0000-0000-000041030000}"/>
    <cellStyle name="40% - 强调文字颜色 2 2 2" xfId="786" xr:uid="{00000000-0005-0000-0000-000042030000}"/>
    <cellStyle name="40% - 强调文字颜色 2 2 2 2" xfId="787" xr:uid="{00000000-0005-0000-0000-000043030000}"/>
    <cellStyle name="40% - 强调文字颜色 2 2 2 2 2" xfId="789" xr:uid="{00000000-0005-0000-0000-000045030000}"/>
    <cellStyle name="40% - 强调文字颜色 2 2 2 2_惠安统计201702月报(印刷）何翠花" xfId="791" xr:uid="{00000000-0005-0000-0000-000047030000}"/>
    <cellStyle name="40% - 强调文字颜色 2 2 2 3" xfId="793" xr:uid="{00000000-0005-0000-0000-000049030000}"/>
    <cellStyle name="40% - 强调文字颜色 2 2 2 3 2" xfId="534" xr:uid="{00000000-0005-0000-0000-000046020000}"/>
    <cellStyle name="40% - 强调文字颜色 2 2 2 3_惠安统计201702月报(印刷）何翠花" xfId="794" xr:uid="{00000000-0005-0000-0000-00004A030000}"/>
    <cellStyle name="40% - 强调文字颜色 2 2 2 4" xfId="796" xr:uid="{00000000-0005-0000-0000-00004C030000}"/>
    <cellStyle name="40% - 强调文字颜色 2 2 2_(分税种)月份全县财政收入完成情况表" xfId="797" xr:uid="{00000000-0005-0000-0000-00004D030000}"/>
    <cellStyle name="40% - 强调文字颜色 2 2 3" xfId="798" xr:uid="{00000000-0005-0000-0000-00004E030000}"/>
    <cellStyle name="40% - 强调文字颜色 2 2 4" xfId="799" xr:uid="{00000000-0005-0000-0000-00004F030000}"/>
    <cellStyle name="40% - 强调文字颜色 2 2_(分税种)月份全县财政收入完成情况表" xfId="801" xr:uid="{00000000-0005-0000-0000-000051030000}"/>
    <cellStyle name="40% - 强调文字颜色 2 3" xfId="802" xr:uid="{00000000-0005-0000-0000-000052030000}"/>
    <cellStyle name="40% - 强调文字颜色 2 3 2" xfId="803" xr:uid="{00000000-0005-0000-0000-000053030000}"/>
    <cellStyle name="40% - 强调文字颜色 2 3 2 2" xfId="804" xr:uid="{00000000-0005-0000-0000-000054030000}"/>
    <cellStyle name="40% - 强调文字颜色 2 3 2 2 2" xfId="805" xr:uid="{00000000-0005-0000-0000-000055030000}"/>
    <cellStyle name="40% - 强调文字颜色 2 3 2 2_惠安统计201702月报(印刷）何翠花" xfId="807" xr:uid="{00000000-0005-0000-0000-000057030000}"/>
    <cellStyle name="40% - 强调文字颜色 2 3 2 3" xfId="810" xr:uid="{00000000-0005-0000-0000-00005A030000}"/>
    <cellStyle name="40% - 强调文字颜色 2 3 2 3 2" xfId="36" xr:uid="{00000000-0005-0000-0000-000032000000}"/>
    <cellStyle name="40% - 强调文字颜色 2 3 2 3_惠安统计201702月报(印刷）何翠花" xfId="389" xr:uid="{00000000-0005-0000-0000-0000B5010000}"/>
    <cellStyle name="40% - 强调文字颜色 2 3 2 4" xfId="813" xr:uid="{00000000-0005-0000-0000-00005D030000}"/>
    <cellStyle name="40% - 强调文字颜色 2 3 2_(分税种)月份全县财政收入完成情况表" xfId="817" xr:uid="{00000000-0005-0000-0000-000061030000}"/>
    <cellStyle name="40% - 强调文字颜色 2 3 3" xfId="818" xr:uid="{00000000-0005-0000-0000-000062030000}"/>
    <cellStyle name="40% - 强调文字颜色 2 3_惠安统计201702月报(印刷）何翠花" xfId="819" xr:uid="{00000000-0005-0000-0000-000063030000}"/>
    <cellStyle name="40% - 强调文字颜色 2 4" xfId="820" xr:uid="{00000000-0005-0000-0000-000064030000}"/>
    <cellStyle name="40% - 强调文字颜色 2 4 2" xfId="821" xr:uid="{00000000-0005-0000-0000-000065030000}"/>
    <cellStyle name="40% - 强调文字颜色 2 4 2 2" xfId="822" xr:uid="{00000000-0005-0000-0000-000066030000}"/>
    <cellStyle name="40% - 强调文字颜色 2 4 2 2 2" xfId="823" xr:uid="{00000000-0005-0000-0000-000067030000}"/>
    <cellStyle name="40% - 强调文字颜色 2 4 2 2_惠安统计201702月报(印刷）何翠花" xfId="825" xr:uid="{00000000-0005-0000-0000-000069030000}"/>
    <cellStyle name="40% - 强调文字颜色 2 4 2 3" xfId="827" xr:uid="{00000000-0005-0000-0000-00006B030000}"/>
    <cellStyle name="40% - 强调文字颜色 2 4 2 3 2" xfId="465" xr:uid="{00000000-0005-0000-0000-000001020000}"/>
    <cellStyle name="40% - 强调文字颜色 2 4 2 3_惠安统计201702月报(印刷）何翠花" xfId="828" xr:uid="{00000000-0005-0000-0000-00006C030000}"/>
    <cellStyle name="40% - 强调文字颜色 2 4 2 4" xfId="830" xr:uid="{00000000-0005-0000-0000-00006E030000}"/>
    <cellStyle name="40% - 强调文字颜色 2 4 2_(分税种)月份全县财政收入完成情况表" xfId="831" xr:uid="{00000000-0005-0000-0000-00006F030000}"/>
    <cellStyle name="40% - 强调文字颜色 2 4 3" xfId="832" xr:uid="{00000000-0005-0000-0000-000070030000}"/>
    <cellStyle name="40% - 强调文字颜色 2 4_惠安统计201702月报(印刷）何翠花" xfId="833" xr:uid="{00000000-0005-0000-0000-000071030000}"/>
    <cellStyle name="40% - 强调文字颜色 2 5" xfId="834" xr:uid="{00000000-0005-0000-0000-000072030000}"/>
    <cellStyle name="40% - 强调文字颜色 2 5 2" xfId="835" xr:uid="{00000000-0005-0000-0000-000073030000}"/>
    <cellStyle name="40% - 强调文字颜色 2 5 2 2" xfId="837" xr:uid="{00000000-0005-0000-0000-000075030000}"/>
    <cellStyle name="40% - 强调文字颜色 2 5 2_惠安统计201702月报(印刷）何翠花" xfId="839" xr:uid="{00000000-0005-0000-0000-000077030000}"/>
    <cellStyle name="40% - 强调文字颜色 2 5 3" xfId="841" xr:uid="{00000000-0005-0000-0000-000079030000}"/>
    <cellStyle name="40% - 强调文字颜色 2 5_惠安统计201702月报(印刷）何翠花" xfId="842" xr:uid="{00000000-0005-0000-0000-00007A030000}"/>
    <cellStyle name="40% - 强调文字颜色 2 6" xfId="844" xr:uid="{00000000-0005-0000-0000-00007C030000}"/>
    <cellStyle name="40% - 强调文字颜色 2 6 2" xfId="846" xr:uid="{00000000-0005-0000-0000-00007E030000}"/>
    <cellStyle name="40% - 强调文字颜色 2 6 2 2" xfId="756" xr:uid="{00000000-0005-0000-0000-000024030000}"/>
    <cellStyle name="40% - 强调文字颜色 2 6 2_惠安统计201702月报(印刷）何翠花" xfId="847" xr:uid="{00000000-0005-0000-0000-00007F030000}"/>
    <cellStyle name="40% - 强调文字颜色 2 6 3" xfId="848" xr:uid="{00000000-0005-0000-0000-000080030000}"/>
    <cellStyle name="40% - 强调文字颜色 2 6 3 2" xfId="849" xr:uid="{00000000-0005-0000-0000-000081030000}"/>
    <cellStyle name="40% - 强调文字颜色 2 6 3_惠安统计201702月报(印刷）何翠花" xfId="851" xr:uid="{00000000-0005-0000-0000-000083030000}"/>
    <cellStyle name="40% - 强调文字颜色 2 6 4" xfId="852" xr:uid="{00000000-0005-0000-0000-000084030000}"/>
    <cellStyle name="40% - 强调文字颜色 2 6_(分税种)月份全县财政收入完成情况表" xfId="853" xr:uid="{00000000-0005-0000-0000-000085030000}"/>
    <cellStyle name="40% - 强调文字颜色 2 7" xfId="499" xr:uid="{00000000-0005-0000-0000-000023020000}"/>
    <cellStyle name="40% - 强调文字颜色 2 8" xfId="634" xr:uid="{00000000-0005-0000-0000-0000AA020000}"/>
    <cellStyle name="40% - 强调文字颜色 2 9" xfId="640" xr:uid="{00000000-0005-0000-0000-0000B0020000}"/>
    <cellStyle name="40% - 强调文字颜色 3 10" xfId="856" xr:uid="{00000000-0005-0000-0000-000088030000}"/>
    <cellStyle name="40% - 强调文字颜色 3 11" xfId="388" xr:uid="{00000000-0005-0000-0000-0000B4010000}"/>
    <cellStyle name="40% - 强调文字颜色 3 12" xfId="392" xr:uid="{00000000-0005-0000-0000-0000B8010000}"/>
    <cellStyle name="40% - 强调文字颜色 3 13" xfId="394" xr:uid="{00000000-0005-0000-0000-0000BA010000}"/>
    <cellStyle name="40% - 强调文字颜色 3 2" xfId="857" xr:uid="{00000000-0005-0000-0000-000089030000}"/>
    <cellStyle name="40% - 强调文字颜色 3 2 2" xfId="860" xr:uid="{00000000-0005-0000-0000-00008C030000}"/>
    <cellStyle name="40% - 强调文字颜色 3 2 2 2" xfId="861" xr:uid="{00000000-0005-0000-0000-00008D030000}"/>
    <cellStyle name="40% - 强调文字颜色 3 2 2 2 2" xfId="862" xr:uid="{00000000-0005-0000-0000-00008E030000}"/>
    <cellStyle name="40% - 强调文字颜色 3 2 2 2_惠安统计201702月报(印刷）何翠花" xfId="863" xr:uid="{00000000-0005-0000-0000-00008F030000}"/>
    <cellStyle name="40% - 强调文字颜色 3 2 2 3" xfId="865" xr:uid="{00000000-0005-0000-0000-000091030000}"/>
    <cellStyle name="40% - 强调文字颜色 3 2 2 3 2" xfId="867" xr:uid="{00000000-0005-0000-0000-000093030000}"/>
    <cellStyle name="40% - 强调文字颜色 3 2 2 3_惠安统计201702月报(印刷）何翠花" xfId="869" xr:uid="{00000000-0005-0000-0000-000095030000}"/>
    <cellStyle name="40% - 强调文字颜色 3 2 2 4" xfId="871" xr:uid="{00000000-0005-0000-0000-000097030000}"/>
    <cellStyle name="40% - 强调文字颜色 3 2 2_(分税种)月份全县财政收入完成情况表" xfId="872" xr:uid="{00000000-0005-0000-0000-000098030000}"/>
    <cellStyle name="40% - 强调文字颜色 3 2 3" xfId="873" xr:uid="{00000000-0005-0000-0000-000099030000}"/>
    <cellStyle name="40% - 强调文字颜色 3 2 4" xfId="874" xr:uid="{00000000-0005-0000-0000-00009A030000}"/>
    <cellStyle name="40% - 强调文字颜色 3 2_(分税种)月份全县财政收入完成情况表" xfId="876" xr:uid="{00000000-0005-0000-0000-00009C030000}"/>
    <cellStyle name="40% - 强调文字颜色 3 3" xfId="877" xr:uid="{00000000-0005-0000-0000-00009D030000}"/>
    <cellStyle name="40% - 强调文字颜色 3 3 2" xfId="880" xr:uid="{00000000-0005-0000-0000-0000A0030000}"/>
    <cellStyle name="40% - 强调文字颜色 3 3 2 2" xfId="883" xr:uid="{00000000-0005-0000-0000-0000A3030000}"/>
    <cellStyle name="40% - 强调文字颜色 3 3 2 2 2" xfId="884" xr:uid="{00000000-0005-0000-0000-0000A4030000}"/>
    <cellStyle name="40% - 强调文字颜色 3 3 2 2_惠安统计201702月报(印刷）何翠花" xfId="886" xr:uid="{00000000-0005-0000-0000-0000A6030000}"/>
    <cellStyle name="40% - 强调文字颜色 3 3 2 3" xfId="888" xr:uid="{00000000-0005-0000-0000-0000A8030000}"/>
    <cellStyle name="40% - 强调文字颜色 3 3 2 3 2" xfId="889" xr:uid="{00000000-0005-0000-0000-0000A9030000}"/>
    <cellStyle name="40% - 强调文字颜色 3 3 2 3_惠安统计201702月报(印刷）何翠花" xfId="890" xr:uid="{00000000-0005-0000-0000-0000AA030000}"/>
    <cellStyle name="40% - 强调文字颜色 3 3 2 4" xfId="892" xr:uid="{00000000-0005-0000-0000-0000AC030000}"/>
    <cellStyle name="40% - 强调文字颜色 3 3 2_(分税种)月份全县财政收入完成情况表" xfId="895" xr:uid="{00000000-0005-0000-0000-0000AF030000}"/>
    <cellStyle name="40% - 强调文字颜色 3 3 3" xfId="898" xr:uid="{00000000-0005-0000-0000-0000B2030000}"/>
    <cellStyle name="40% - 强调文字颜色 3 3_惠安统计201702月报(印刷）何翠花" xfId="899" xr:uid="{00000000-0005-0000-0000-0000B3030000}"/>
    <cellStyle name="40% - 强调文字颜色 3 4" xfId="900" xr:uid="{00000000-0005-0000-0000-0000B4030000}"/>
    <cellStyle name="40% - 强调文字颜色 3 4 2" xfId="122" xr:uid="{00000000-0005-0000-0000-0000AA000000}"/>
    <cellStyle name="40% - 强调文字颜色 3 4 2 2" xfId="222" xr:uid="{00000000-0005-0000-0000-00000E010000}"/>
    <cellStyle name="40% - 强调文字颜色 3 4 2 2 2" xfId="902" xr:uid="{00000000-0005-0000-0000-0000B6030000}"/>
    <cellStyle name="40% - 强调文字颜色 3 4 2 2_惠安统计201702月报(印刷）何翠花" xfId="903" xr:uid="{00000000-0005-0000-0000-0000B7030000}"/>
    <cellStyle name="40% - 强调文字颜色 3 4 2 3" xfId="704" xr:uid="{00000000-0005-0000-0000-0000F0020000}"/>
    <cellStyle name="40% - 强调文字颜色 3 4 2 3 2" xfId="904" xr:uid="{00000000-0005-0000-0000-0000B8030000}"/>
    <cellStyle name="40% - 强调文字颜色 3 4 2 3_惠安统计201702月报(印刷）何翠花" xfId="906" xr:uid="{00000000-0005-0000-0000-0000BA030000}"/>
    <cellStyle name="40% - 强调文字颜色 3 4 2 4" xfId="707" xr:uid="{00000000-0005-0000-0000-0000F3020000}"/>
    <cellStyle name="40% - 强调文字颜色 3 4 2_(分税种)月份全县财政收入完成情况表" xfId="909" xr:uid="{00000000-0005-0000-0000-0000BD030000}"/>
    <cellStyle name="40% - 强调文字颜色 3 4 3" xfId="910" xr:uid="{00000000-0005-0000-0000-0000BE030000}"/>
    <cellStyle name="40% - 强调文字颜色 3 4_惠安统计201702月报(印刷）何翠花" xfId="911" xr:uid="{00000000-0005-0000-0000-0000BF030000}"/>
    <cellStyle name="40% - 强调文字颜色 3 5" xfId="912" xr:uid="{00000000-0005-0000-0000-0000C0030000}"/>
    <cellStyle name="40% - 强调文字颜色 3 5 2" xfId="913" xr:uid="{00000000-0005-0000-0000-0000C1030000}"/>
    <cellStyle name="40% - 强调文字颜色 3 5 2 2" xfId="914" xr:uid="{00000000-0005-0000-0000-0000C2030000}"/>
    <cellStyle name="40% - 强调文字颜色 3 5 2_惠安统计201702月报(印刷）何翠花" xfId="916" xr:uid="{00000000-0005-0000-0000-0000C4030000}"/>
    <cellStyle name="40% - 强调文字颜色 3 5 3" xfId="917" xr:uid="{00000000-0005-0000-0000-0000C5030000}"/>
    <cellStyle name="40% - 强调文字颜色 3 5_惠安统计201702月报(印刷）何翠花" xfId="918" xr:uid="{00000000-0005-0000-0000-0000C6030000}"/>
    <cellStyle name="40% - 强调文字颜色 3 6" xfId="773" xr:uid="{00000000-0005-0000-0000-000035030000}"/>
    <cellStyle name="40% - 强调文字颜色 3 6 2" xfId="919" xr:uid="{00000000-0005-0000-0000-0000C7030000}"/>
    <cellStyle name="40% - 强调文字颜色 3 6 2 2" xfId="920" xr:uid="{00000000-0005-0000-0000-0000C8030000}"/>
    <cellStyle name="40% - 强调文字颜色 3 6 2_惠安统计201702月报(印刷）何翠花" xfId="921" xr:uid="{00000000-0005-0000-0000-0000C9030000}"/>
    <cellStyle name="40% - 强调文字颜色 3 6 3" xfId="922" xr:uid="{00000000-0005-0000-0000-0000CA030000}"/>
    <cellStyle name="40% - 强调文字颜色 3 6 3 2" xfId="924" xr:uid="{00000000-0005-0000-0000-0000CC030000}"/>
    <cellStyle name="40% - 强调文字颜色 3 6 3_惠安统计201702月报(印刷）何翠花" xfId="925" xr:uid="{00000000-0005-0000-0000-0000CD030000}"/>
    <cellStyle name="40% - 强调文字颜色 3 6 4" xfId="927" xr:uid="{00000000-0005-0000-0000-0000CF030000}"/>
    <cellStyle name="40% - 强调文字颜色 3 6_(分税种)月份全县财政收入完成情况表" xfId="928" xr:uid="{00000000-0005-0000-0000-0000D0030000}"/>
    <cellStyle name="40% - 强调文字颜色 3 7" xfId="929" xr:uid="{00000000-0005-0000-0000-0000D1030000}"/>
    <cellStyle name="40% - 强调文字颜色 3 8" xfId="930" xr:uid="{00000000-0005-0000-0000-0000D2030000}"/>
    <cellStyle name="40% - 强调文字颜色 3 9" xfId="931" xr:uid="{00000000-0005-0000-0000-0000D3030000}"/>
    <cellStyle name="40% - 强调文字颜色 4 10" xfId="310" xr:uid="{00000000-0005-0000-0000-000066010000}"/>
    <cellStyle name="40% - 强调文字颜色 4 11" xfId="491" xr:uid="{00000000-0005-0000-0000-00001B020000}"/>
    <cellStyle name="40% - 强调文字颜色 4 12" xfId="494" xr:uid="{00000000-0005-0000-0000-00001E020000}"/>
    <cellStyle name="40% - 强调文字颜色 4 13" xfId="497" xr:uid="{00000000-0005-0000-0000-000021020000}"/>
    <cellStyle name="40% - 强调文字颜色 4 2" xfId="932" xr:uid="{00000000-0005-0000-0000-0000D4030000}"/>
    <cellStyle name="40% - 强调文字颜色 4 2 2" xfId="933" xr:uid="{00000000-0005-0000-0000-0000D5030000}"/>
    <cellStyle name="40% - 强调文字颜色 4 2 2 2" xfId="934" xr:uid="{00000000-0005-0000-0000-0000D6030000}"/>
    <cellStyle name="40% - 强调文字颜色 4 2 2 2 2" xfId="935" xr:uid="{00000000-0005-0000-0000-0000D7030000}"/>
    <cellStyle name="40% - 强调文字颜色 4 2 2 2_惠安统计201702月报(印刷）何翠花" xfId="936" xr:uid="{00000000-0005-0000-0000-0000D8030000}"/>
    <cellStyle name="40% - 强调文字颜色 4 2 2 3" xfId="938" xr:uid="{00000000-0005-0000-0000-0000DA030000}"/>
    <cellStyle name="40% - 强调文字颜色 4 2 2 3 2" xfId="940" xr:uid="{00000000-0005-0000-0000-0000DC030000}"/>
    <cellStyle name="40% - 强调文字颜色 4 2 2 3_惠安统计201702月报(印刷）何翠花" xfId="942" xr:uid="{00000000-0005-0000-0000-0000DE030000}"/>
    <cellStyle name="40% - 强调文字颜色 4 2 2 4" xfId="945" xr:uid="{00000000-0005-0000-0000-0000E1030000}"/>
    <cellStyle name="40% - 强调文字颜色 4 2 2_(分税种)月份全县财政收入完成情况表" xfId="225" xr:uid="{00000000-0005-0000-0000-000011010000}"/>
    <cellStyle name="40% - 强调文字颜色 4 2 3" xfId="946" xr:uid="{00000000-0005-0000-0000-0000E2030000}"/>
    <cellStyle name="40% - 强调文字颜色 4 2 4" xfId="947" xr:uid="{00000000-0005-0000-0000-0000E3030000}"/>
    <cellStyle name="40% - 强调文字颜色 4 2_(分税种)月份全县财政收入完成情况表" xfId="949" xr:uid="{00000000-0005-0000-0000-0000E5030000}"/>
    <cellStyle name="40% - 强调文字颜色 4 3" xfId="950" xr:uid="{00000000-0005-0000-0000-0000E6030000}"/>
    <cellStyle name="40% - 强调文字颜色 4 3 2" xfId="951" xr:uid="{00000000-0005-0000-0000-0000E7030000}"/>
    <cellStyle name="40% - 强调文字颜色 4 3 2 2" xfId="952" xr:uid="{00000000-0005-0000-0000-0000E8030000}"/>
    <cellStyle name="40% - 强调文字颜色 4 3 2 2 2" xfId="953" xr:uid="{00000000-0005-0000-0000-0000E9030000}"/>
    <cellStyle name="40% - 强调文字颜色 4 3 2 2_惠安统计201702月报(印刷）何翠花" xfId="955" xr:uid="{00000000-0005-0000-0000-0000EB030000}"/>
    <cellStyle name="40% - 强调文字颜色 4 3 2 3" xfId="957" xr:uid="{00000000-0005-0000-0000-0000ED030000}"/>
    <cellStyle name="40% - 强调文字颜色 4 3 2 3 2" xfId="958" xr:uid="{00000000-0005-0000-0000-0000EE030000}"/>
    <cellStyle name="40% - 强调文字颜色 4 3 2 3_惠安统计201702月报(印刷）何翠花" xfId="16" xr:uid="{00000000-0005-0000-0000-000015000000}"/>
    <cellStyle name="40% - 强调文字颜色 4 3 2 4" xfId="960" xr:uid="{00000000-0005-0000-0000-0000F0030000}"/>
    <cellStyle name="40% - 强调文字颜色 4 3 2_(分税种)月份全县财政收入完成情况表" xfId="962" xr:uid="{00000000-0005-0000-0000-0000F2030000}"/>
    <cellStyle name="40% - 强调文字颜色 4 3 3" xfId="963" xr:uid="{00000000-0005-0000-0000-0000F3030000}"/>
    <cellStyle name="40% - 强调文字颜色 4 3_惠安统计201702月报(印刷）何翠花" xfId="967" xr:uid="{00000000-0005-0000-0000-0000F7030000}"/>
    <cellStyle name="40% - 强调文字颜色 4 4" xfId="968" xr:uid="{00000000-0005-0000-0000-0000F8030000}"/>
    <cellStyle name="40% - 强调文字颜色 4 4 2" xfId="969" xr:uid="{00000000-0005-0000-0000-0000F9030000}"/>
    <cellStyle name="40% - 强调文字颜色 4 4 2 2" xfId="142" xr:uid="{00000000-0005-0000-0000-0000BE000000}"/>
    <cellStyle name="40% - 强调文字颜色 4 4 2 2 2" xfId="972" xr:uid="{00000000-0005-0000-0000-0000FC030000}"/>
    <cellStyle name="40% - 强调文字颜色 4 4 2 2_惠安统计201702月报(印刷）何翠花" xfId="80" xr:uid="{00000000-0005-0000-0000-00006E000000}"/>
    <cellStyle name="40% - 强调文字颜色 4 4 2 3" xfId="974" xr:uid="{00000000-0005-0000-0000-0000FE030000}"/>
    <cellStyle name="40% - 强调文字颜色 4 4 2 3 2" xfId="975" xr:uid="{00000000-0005-0000-0000-0000FF030000}"/>
    <cellStyle name="40% - 强调文字颜色 4 4 2 3_惠安统计201702月报(印刷）何翠花" xfId="976" xr:uid="{00000000-0005-0000-0000-000000040000}"/>
    <cellStyle name="40% - 强调文字颜色 4 4 2 4" xfId="978" xr:uid="{00000000-0005-0000-0000-000002040000}"/>
    <cellStyle name="40% - 强调文字颜色 4 4 2_(分税种)月份全县财政收入完成情况表" xfId="982" xr:uid="{00000000-0005-0000-0000-000006040000}"/>
    <cellStyle name="40% - 强调文字颜色 4 4 3" xfId="983" xr:uid="{00000000-0005-0000-0000-000007040000}"/>
    <cellStyle name="40% - 强调文字颜色 4 4_惠安统计201702月报(印刷）何翠花" xfId="984" xr:uid="{00000000-0005-0000-0000-000008040000}"/>
    <cellStyle name="40% - 强调文字颜色 4 5" xfId="985" xr:uid="{00000000-0005-0000-0000-000009040000}"/>
    <cellStyle name="40% - 强调文字颜色 4 5 2" xfId="986" xr:uid="{00000000-0005-0000-0000-00000A040000}"/>
    <cellStyle name="40% - 强调文字颜色 4 5 2 2" xfId="988" xr:uid="{00000000-0005-0000-0000-00000C040000}"/>
    <cellStyle name="40% - 强调文字颜色 4 5 2_惠安统计201702月报(印刷）何翠花" xfId="989" xr:uid="{00000000-0005-0000-0000-00000D040000}"/>
    <cellStyle name="40% - 强调文字颜色 4 5 3" xfId="990" xr:uid="{00000000-0005-0000-0000-00000E040000}"/>
    <cellStyle name="40% - 强调文字颜色 4 5_惠安统计201702月报(印刷）何翠花" xfId="991" xr:uid="{00000000-0005-0000-0000-00000F040000}"/>
    <cellStyle name="40% - 强调文字颜色 4 6" xfId="992" xr:uid="{00000000-0005-0000-0000-000010040000}"/>
    <cellStyle name="40% - 强调文字颜色 4 6 2" xfId="993" xr:uid="{00000000-0005-0000-0000-000011040000}"/>
    <cellStyle name="40% - 强调文字颜色 4 6 2 2" xfId="996" xr:uid="{00000000-0005-0000-0000-000014040000}"/>
    <cellStyle name="40% - 强调文字颜色 4 6 2_惠安统计201702月报(印刷）何翠花" xfId="997" xr:uid="{00000000-0005-0000-0000-000015040000}"/>
    <cellStyle name="40% - 强调文字颜色 4 6 3" xfId="998" xr:uid="{00000000-0005-0000-0000-000016040000}"/>
    <cellStyle name="40% - 强调文字颜色 4 6 3 2" xfId="1001" xr:uid="{00000000-0005-0000-0000-000019040000}"/>
    <cellStyle name="40% - 强调文字颜色 4 6 3_惠安统计201702月报(印刷）何翠花" xfId="1003" xr:uid="{00000000-0005-0000-0000-00001B040000}"/>
    <cellStyle name="40% - 强调文字颜色 4 6 4" xfId="1004" xr:uid="{00000000-0005-0000-0000-00001C040000}"/>
    <cellStyle name="40% - 强调文字颜色 4 6_(分税种)月份全县财政收入完成情况表" xfId="1005" xr:uid="{00000000-0005-0000-0000-00001D040000}"/>
    <cellStyle name="40% - 强调文字颜色 4 7" xfId="1006" xr:uid="{00000000-0005-0000-0000-00001E040000}"/>
    <cellStyle name="40% - 强调文字颜色 4 8" xfId="1007" xr:uid="{00000000-0005-0000-0000-00001F040000}"/>
    <cellStyle name="40% - 强调文字颜色 4 9" xfId="1008" xr:uid="{00000000-0005-0000-0000-000020040000}"/>
    <cellStyle name="40% - 强调文字颜色 5 10" xfId="1010" xr:uid="{00000000-0005-0000-0000-000022040000}"/>
    <cellStyle name="40% - 强调文字颜色 5 11" xfId="208" xr:uid="{00000000-0005-0000-0000-000000010000}"/>
    <cellStyle name="40% - 强调文字颜色 5 12" xfId="564" xr:uid="{00000000-0005-0000-0000-000064020000}"/>
    <cellStyle name="40% - 强调文字颜色 5 13" xfId="567" xr:uid="{00000000-0005-0000-0000-000067020000}"/>
    <cellStyle name="40% - 强调文字颜色 5 2" xfId="1012" xr:uid="{00000000-0005-0000-0000-000024040000}"/>
    <cellStyle name="40% - 强调文字颜色 5 2 2" xfId="1013" xr:uid="{00000000-0005-0000-0000-000025040000}"/>
    <cellStyle name="40% - 强调文字颜色 5 2 2 2" xfId="205" xr:uid="{00000000-0005-0000-0000-0000FD000000}"/>
    <cellStyle name="40% - 强调文字颜色 5 2 2 2 2" xfId="1014" xr:uid="{00000000-0005-0000-0000-000026040000}"/>
    <cellStyle name="40% - 强调文字颜色 5 2 2 2_惠安统计201702月报(印刷）何翠花" xfId="57" xr:uid="{00000000-0005-0000-0000-00004C000000}"/>
    <cellStyle name="40% - 强调文字颜色 5 2 2 3" xfId="1016" xr:uid="{00000000-0005-0000-0000-000028040000}"/>
    <cellStyle name="40% - 强调文字颜色 5 2 2 3 2" xfId="1018" xr:uid="{00000000-0005-0000-0000-00002A040000}"/>
    <cellStyle name="40% - 强调文字颜色 5 2 2 3_惠安统计201702月报(印刷）何翠花" xfId="1020" xr:uid="{00000000-0005-0000-0000-00002C040000}"/>
    <cellStyle name="40% - 强调文字颜色 5 2 2 4" xfId="1023" xr:uid="{00000000-0005-0000-0000-00002F040000}"/>
    <cellStyle name="40% - 强调文字颜色 5 2 2_(分税种)月份全县财政收入完成情况表" xfId="1024" xr:uid="{00000000-0005-0000-0000-000030040000}"/>
    <cellStyle name="40% - 强调文字颜色 5 2 3" xfId="1025" xr:uid="{00000000-0005-0000-0000-000031040000}"/>
    <cellStyle name="40% - 强调文字颜色 5 2 4" xfId="1026" xr:uid="{00000000-0005-0000-0000-000032040000}"/>
    <cellStyle name="40% - 强调文字颜色 5 2_(分税种)月份全县财政收入完成情况表" xfId="1027" xr:uid="{00000000-0005-0000-0000-000033040000}"/>
    <cellStyle name="40% - 强调文字颜色 5 3" xfId="1030" xr:uid="{00000000-0005-0000-0000-000036040000}"/>
    <cellStyle name="40% - 强调文字颜色 5 3 2" xfId="1031" xr:uid="{00000000-0005-0000-0000-000037040000}"/>
    <cellStyle name="40% - 强调文字颜色 5 3 2 2" xfId="1033" xr:uid="{00000000-0005-0000-0000-000039040000}"/>
    <cellStyle name="40% - 强调文字颜色 5 3 2 2 2" xfId="1034" xr:uid="{00000000-0005-0000-0000-00003A040000}"/>
    <cellStyle name="40% - 强调文字颜色 5 3 2 2_惠安统计201702月报(印刷）何翠花" xfId="1036" xr:uid="{00000000-0005-0000-0000-00003C040000}"/>
    <cellStyle name="40% - 强调文字颜色 5 3 2 3" xfId="1038" xr:uid="{00000000-0005-0000-0000-00003E040000}"/>
    <cellStyle name="40% - 强调文字颜色 5 3 2 3 2" xfId="1039" xr:uid="{00000000-0005-0000-0000-00003F040000}"/>
    <cellStyle name="40% - 强调文字颜色 5 3 2 3_惠安统计201702月报(印刷）何翠花" xfId="1041" xr:uid="{00000000-0005-0000-0000-000041040000}"/>
    <cellStyle name="40% - 强调文字颜色 5 3 2 4" xfId="1043" xr:uid="{00000000-0005-0000-0000-000043040000}"/>
    <cellStyle name="40% - 强调文字颜色 5 3 2_(分税种)月份全县财政收入完成情况表" xfId="1044" xr:uid="{00000000-0005-0000-0000-000044040000}"/>
    <cellStyle name="40% - 强调文字颜色 5 3 3" xfId="1045" xr:uid="{00000000-0005-0000-0000-000045040000}"/>
    <cellStyle name="40% - 强调文字颜色 5 3_惠安统计201702月报(印刷）何翠花" xfId="1046" xr:uid="{00000000-0005-0000-0000-000046040000}"/>
    <cellStyle name="40% - 强调文字颜色 5 4" xfId="1048" xr:uid="{00000000-0005-0000-0000-000048040000}"/>
    <cellStyle name="40% - 强调文字颜色 5 4 2" xfId="1035" xr:uid="{00000000-0005-0000-0000-00003B040000}"/>
    <cellStyle name="40% - 强调文字颜色 5 4 2 2" xfId="1050" xr:uid="{00000000-0005-0000-0000-00004A040000}"/>
    <cellStyle name="40% - 强调文字颜色 5 4 2 2 2" xfId="1051" xr:uid="{00000000-0005-0000-0000-00004B040000}"/>
    <cellStyle name="40% - 强调文字颜色 5 4 2 2_惠安统计201702月报(印刷）何翠花" xfId="1053" xr:uid="{00000000-0005-0000-0000-00004D040000}"/>
    <cellStyle name="40% - 强调文字颜色 5 4 2 3" xfId="127" xr:uid="{00000000-0005-0000-0000-0000AF000000}"/>
    <cellStyle name="40% - 强调文字颜色 5 4 2 3 2" xfId="1054" xr:uid="{00000000-0005-0000-0000-00004E040000}"/>
    <cellStyle name="40% - 强调文字颜色 5 4 2 3_惠安统计201702月报(印刷）何翠花" xfId="1057" xr:uid="{00000000-0005-0000-0000-000051040000}"/>
    <cellStyle name="40% - 强调文字颜色 5 4 2 4" xfId="1059" xr:uid="{00000000-0005-0000-0000-000053040000}"/>
    <cellStyle name="40% - 强调文字颜色 5 4 2_(分税种)月份全县财政收入完成情况表" xfId="1061" xr:uid="{00000000-0005-0000-0000-000055040000}"/>
    <cellStyle name="40% - 强调文字颜色 5 4 3" xfId="1062" xr:uid="{00000000-0005-0000-0000-000056040000}"/>
    <cellStyle name="40% - 强调文字颜色 5 4_惠安统计201702月报(印刷）何翠花" xfId="1029" xr:uid="{00000000-0005-0000-0000-000035040000}"/>
    <cellStyle name="40% - 强调文字颜色 5 5" xfId="1063" xr:uid="{00000000-0005-0000-0000-000057040000}"/>
    <cellStyle name="40% - 强调文字颜色 5 5 2" xfId="1064" xr:uid="{00000000-0005-0000-0000-000058040000}"/>
    <cellStyle name="40% - 强调文字颜色 5 5 2 2" xfId="1066" xr:uid="{00000000-0005-0000-0000-00005A040000}"/>
    <cellStyle name="40% - 强调文字颜色 5 5 2_惠安统计201702月报(印刷）何翠花" xfId="1068" xr:uid="{00000000-0005-0000-0000-00005C040000}"/>
    <cellStyle name="40% - 强调文字颜色 5 5 3" xfId="1069" xr:uid="{00000000-0005-0000-0000-00005D040000}"/>
    <cellStyle name="40% - 强调文字颜色 5 5_惠安统计201702月报(印刷）何翠花" xfId="1071" xr:uid="{00000000-0005-0000-0000-00005F040000}"/>
    <cellStyle name="40% - 强调文字颜色 5 6" xfId="1074" xr:uid="{00000000-0005-0000-0000-000062040000}"/>
    <cellStyle name="40% - 强调文字颜色 5 6 2" xfId="1077" xr:uid="{00000000-0005-0000-0000-000065040000}"/>
    <cellStyle name="40% - 强调文字颜色 5 6 2 2" xfId="1079" xr:uid="{00000000-0005-0000-0000-000067040000}"/>
    <cellStyle name="40% - 强调文字颜色 5 6 2_惠安统计201702月报(印刷）何翠花" xfId="117" xr:uid="{00000000-0005-0000-0000-0000A5000000}"/>
    <cellStyle name="40% - 强调文字颜色 5 6 3" xfId="1081" xr:uid="{00000000-0005-0000-0000-000069040000}"/>
    <cellStyle name="40% - 强调文字颜色 5 6 3 2" xfId="1083" xr:uid="{00000000-0005-0000-0000-00006B040000}"/>
    <cellStyle name="40% - 强调文字颜色 5 6 3_惠安统计201702月报(印刷）何翠花" xfId="1085" xr:uid="{00000000-0005-0000-0000-00006D040000}"/>
    <cellStyle name="40% - 强调文字颜色 5 6 4" xfId="1087" xr:uid="{00000000-0005-0000-0000-00006F040000}"/>
    <cellStyle name="40% - 强调文字颜色 5 6_(分税种)月份全县财政收入完成情况表" xfId="1089" xr:uid="{00000000-0005-0000-0000-000071040000}"/>
    <cellStyle name="40% - 强调文字颜色 5 7" xfId="1092" xr:uid="{00000000-0005-0000-0000-000074040000}"/>
    <cellStyle name="40% - 强调文字颜色 5 8" xfId="1095" xr:uid="{00000000-0005-0000-0000-000077040000}"/>
    <cellStyle name="40% - 强调文字颜色 5 9" xfId="1097" xr:uid="{00000000-0005-0000-0000-000079040000}"/>
    <cellStyle name="40% - 强调文字颜色 6 10" xfId="1098" xr:uid="{00000000-0005-0000-0000-00007A040000}"/>
    <cellStyle name="40% - 强调文字颜色 6 11" xfId="266" xr:uid="{00000000-0005-0000-0000-00003A010000}"/>
    <cellStyle name="40% - 强调文字颜色 6 12" xfId="335" xr:uid="{00000000-0005-0000-0000-00007F010000}"/>
    <cellStyle name="40% - 强调文字颜色 6 13" xfId="574" xr:uid="{00000000-0005-0000-0000-00006E020000}"/>
    <cellStyle name="40% - 强调文字颜色 6 2" xfId="1102" xr:uid="{00000000-0005-0000-0000-00007E040000}"/>
    <cellStyle name="40% - 强调文字颜色 6 2 2" xfId="1103" xr:uid="{00000000-0005-0000-0000-00007F040000}"/>
    <cellStyle name="40% - 强调文字颜色 6 2 2 2" xfId="396" xr:uid="{00000000-0005-0000-0000-0000BC010000}"/>
    <cellStyle name="40% - 强调文字颜色 6 2 2 2 2" xfId="1104" xr:uid="{00000000-0005-0000-0000-000080040000}"/>
    <cellStyle name="40% - 强调文字颜色 6 2 2 2_惠安统计201702月报(印刷）何翠花" xfId="1105" xr:uid="{00000000-0005-0000-0000-000081040000}"/>
    <cellStyle name="40% - 强调文字颜色 6 2 2 3" xfId="1106" xr:uid="{00000000-0005-0000-0000-000082040000}"/>
    <cellStyle name="40% - 强调文字颜色 6 2 2 3 2" xfId="1107" xr:uid="{00000000-0005-0000-0000-000083040000}"/>
    <cellStyle name="40% - 强调文字颜色 6 2 2 3_惠安统计201702月报(印刷）何翠花" xfId="1108" xr:uid="{00000000-0005-0000-0000-000084040000}"/>
    <cellStyle name="40% - 强调文字颜色 6 2 2 4" xfId="1110" xr:uid="{00000000-0005-0000-0000-000086040000}"/>
    <cellStyle name="40% - 强调文字颜色 6 2 2_(分税种)月份全县财政收入完成情况表" xfId="1111" xr:uid="{00000000-0005-0000-0000-000087040000}"/>
    <cellStyle name="40% - 强调文字颜色 6 2 3" xfId="1112" xr:uid="{00000000-0005-0000-0000-000088040000}"/>
    <cellStyle name="40% - 强调文字颜色 6 2 4" xfId="1113" xr:uid="{00000000-0005-0000-0000-000089040000}"/>
    <cellStyle name="40% - 强调文字颜色 6 2_(分税种)月份全县财政收入完成情况表" xfId="836" xr:uid="{00000000-0005-0000-0000-000074030000}"/>
    <cellStyle name="40% - 强调文字颜色 6 3" xfId="1117" xr:uid="{00000000-0005-0000-0000-00008D040000}"/>
    <cellStyle name="40% - 强调文字颜色 6 3 2" xfId="1118" xr:uid="{00000000-0005-0000-0000-00008E040000}"/>
    <cellStyle name="40% - 强调文字颜色 6 3 2 2" xfId="1119" xr:uid="{00000000-0005-0000-0000-00008F040000}"/>
    <cellStyle name="40% - 强调文字颜色 6 3 2 2 2" xfId="1120" xr:uid="{00000000-0005-0000-0000-000090040000}"/>
    <cellStyle name="40% - 强调文字颜色 6 3 2 2_惠安统计201702月报(印刷）何翠花" xfId="1121" xr:uid="{00000000-0005-0000-0000-000091040000}"/>
    <cellStyle name="40% - 强调文字颜色 6 3 2 3" xfId="435" xr:uid="{00000000-0005-0000-0000-0000E3010000}"/>
    <cellStyle name="40% - 强调文字颜色 6 3 2 3 2" xfId="1122" xr:uid="{00000000-0005-0000-0000-000092040000}"/>
    <cellStyle name="40% - 强调文字颜色 6 3 2 3_惠安统计201702月报(印刷）何翠花" xfId="1126" xr:uid="{00000000-0005-0000-0000-000096040000}"/>
    <cellStyle name="40% - 强调文字颜色 6 3 2 4" xfId="1127" xr:uid="{00000000-0005-0000-0000-000097040000}"/>
    <cellStyle name="40% - 强调文字颜色 6 3 2_(分税种)月份全县财政收入完成情况表" xfId="1128" xr:uid="{00000000-0005-0000-0000-000098040000}"/>
    <cellStyle name="40% - 强调文字颜色 6 3 3" xfId="1130" xr:uid="{00000000-0005-0000-0000-00009A040000}"/>
    <cellStyle name="40% - 强调文字颜色 6 3_惠安统计201702月报(印刷）何翠花" xfId="1131" xr:uid="{00000000-0005-0000-0000-00009B040000}"/>
    <cellStyle name="40% - 强调文字颜色 6 4" xfId="1135" xr:uid="{00000000-0005-0000-0000-00009F040000}"/>
    <cellStyle name="40% - 强调文字颜色 6 4 2" xfId="1137" xr:uid="{00000000-0005-0000-0000-0000A1040000}"/>
    <cellStyle name="40% - 强调文字颜色 6 4 2 2" xfId="816" xr:uid="{00000000-0005-0000-0000-000060030000}"/>
    <cellStyle name="40% - 强调文字颜色 6 4 2 2 2" xfId="1138" xr:uid="{00000000-0005-0000-0000-0000A2040000}"/>
    <cellStyle name="40% - 强调文字颜色 6 4 2 2_惠安统计201702月报(印刷）何翠花" xfId="1140" xr:uid="{00000000-0005-0000-0000-0000A4040000}"/>
    <cellStyle name="40% - 强调文字颜色 6 4 2 3" xfId="1142" xr:uid="{00000000-0005-0000-0000-0000A6040000}"/>
    <cellStyle name="40% - 强调文字颜色 6 4 2 3 2" xfId="1" xr:uid="{00000000-0005-0000-0000-000001000000}"/>
    <cellStyle name="40% - 强调文字颜色 6 4 2 3_惠安统计201702月报(印刷）何翠花" xfId="1143" xr:uid="{00000000-0005-0000-0000-0000A7040000}"/>
    <cellStyle name="40% - 强调文字颜色 6 4 2 4" xfId="1144" xr:uid="{00000000-0005-0000-0000-0000A8040000}"/>
    <cellStyle name="40% - 强调文字颜色 6 4 2_(分税种)月份全县财政收入完成情况表" xfId="1145" xr:uid="{00000000-0005-0000-0000-0000A9040000}"/>
    <cellStyle name="40% - 强调文字颜色 6 4 3" xfId="1148" xr:uid="{00000000-0005-0000-0000-0000AC040000}"/>
    <cellStyle name="40% - 强调文字颜色 6 4_惠安统计201702月报(印刷）何翠花" xfId="1149" xr:uid="{00000000-0005-0000-0000-0000AD040000}"/>
    <cellStyle name="40% - 强调文字颜色 6 5" xfId="1153" xr:uid="{00000000-0005-0000-0000-0000B1040000}"/>
    <cellStyle name="40% - 强调文字颜色 6 5 2" xfId="1155" xr:uid="{00000000-0005-0000-0000-0000B3040000}"/>
    <cellStyle name="40% - 强调文字颜色 6 5 2 2" xfId="1156" xr:uid="{00000000-0005-0000-0000-0000B4040000}"/>
    <cellStyle name="40% - 强调文字颜色 6 5 2_惠安统计201702月报(印刷）何翠花" xfId="1158" xr:uid="{00000000-0005-0000-0000-0000B6040000}"/>
    <cellStyle name="40% - 强调文字颜色 6 5 3" xfId="1159" xr:uid="{00000000-0005-0000-0000-0000B7040000}"/>
    <cellStyle name="40% - 强调文字颜色 6 5_惠安统计201702月报(印刷）何翠花" xfId="1161" xr:uid="{00000000-0005-0000-0000-0000B9040000}"/>
    <cellStyle name="40% - 强调文字颜色 6 6" xfId="1166" xr:uid="{00000000-0005-0000-0000-0000BE040000}"/>
    <cellStyle name="40% - 强调文字颜色 6 6 2" xfId="1168" xr:uid="{00000000-0005-0000-0000-0000C0040000}"/>
    <cellStyle name="40% - 强调文字颜色 6 6 2 2" xfId="908" xr:uid="{00000000-0005-0000-0000-0000BC030000}"/>
    <cellStyle name="40% - 强调文字颜色 6 6 2_惠安统计201702月报(印刷）何翠花" xfId="1169" xr:uid="{00000000-0005-0000-0000-0000C1040000}"/>
    <cellStyle name="40% - 强调文字颜色 6 6 3" xfId="1171" xr:uid="{00000000-0005-0000-0000-0000C3040000}"/>
    <cellStyle name="40% - 强调文字颜色 6 6 3 2" xfId="1173" xr:uid="{00000000-0005-0000-0000-0000C5040000}"/>
    <cellStyle name="40% - 强调文字颜色 6 6 3_惠安统计201702月报(印刷）何翠花" xfId="1174" xr:uid="{00000000-0005-0000-0000-0000C6040000}"/>
    <cellStyle name="40% - 强调文字颜色 6 6 4" xfId="1176" xr:uid="{00000000-0005-0000-0000-0000C8040000}"/>
    <cellStyle name="40% - 强调文字颜色 6 6_(分税种)月份全县财政收入完成情况表" xfId="1178" xr:uid="{00000000-0005-0000-0000-0000CA040000}"/>
    <cellStyle name="40% - 强调文字颜色 6 7" xfId="1125" xr:uid="{00000000-0005-0000-0000-000095040000}"/>
    <cellStyle name="40% - 强调文字颜色 6 8" xfId="1181" xr:uid="{00000000-0005-0000-0000-0000CD040000}"/>
    <cellStyle name="40% - 强调文字颜色 6 9" xfId="859" xr:uid="{00000000-0005-0000-0000-00008B030000}"/>
    <cellStyle name="60% - 强调文字颜色 1 10" xfId="1182" xr:uid="{00000000-0005-0000-0000-0000CE040000}"/>
    <cellStyle name="60% - 强调文字颜色 1 11" xfId="885" xr:uid="{00000000-0005-0000-0000-0000A5030000}"/>
    <cellStyle name="60% - 强调文字颜色 1 12" xfId="1183" xr:uid="{00000000-0005-0000-0000-0000CF040000}"/>
    <cellStyle name="60% - 强调文字颜色 1 13" xfId="1184" xr:uid="{00000000-0005-0000-0000-0000D0040000}"/>
    <cellStyle name="60% - 强调文字颜色 1 2" xfId="1185" xr:uid="{00000000-0005-0000-0000-0000D1040000}"/>
    <cellStyle name="60% - 强调文字颜色 1 2 2" xfId="1186" xr:uid="{00000000-0005-0000-0000-0000D2040000}"/>
    <cellStyle name="60% - 强调文字颜色 1 2 2 2" xfId="482" xr:uid="{00000000-0005-0000-0000-000012020000}"/>
    <cellStyle name="60% - 强调文字颜色 1 2 2 2 2" xfId="486" xr:uid="{00000000-0005-0000-0000-000016020000}"/>
    <cellStyle name="60% - 强调文字颜色 1 2 2 3" xfId="166" xr:uid="{00000000-0005-0000-0000-0000D6000000}"/>
    <cellStyle name="60% - 强调文字颜色 1 2 2 3 2" xfId="1187" xr:uid="{00000000-0005-0000-0000-0000D3040000}"/>
    <cellStyle name="60% - 强调文字颜色 1 2 2 4" xfId="1188" xr:uid="{00000000-0005-0000-0000-0000D4040000}"/>
    <cellStyle name="60% - 强调文字颜色 1 2 2_(分税种)月份全县财政收入完成情况表" xfId="1190" xr:uid="{00000000-0005-0000-0000-0000D6040000}"/>
    <cellStyle name="60% - 强调文字颜色 1 2 3" xfId="1191" xr:uid="{00000000-0005-0000-0000-0000D7040000}"/>
    <cellStyle name="60% - 强调文字颜色 1 2 4" xfId="1193" xr:uid="{00000000-0005-0000-0000-0000D9040000}"/>
    <cellStyle name="60% - 强调文字颜色 1 2_(分税种)月份全县财政收入完成情况表" xfId="1195" xr:uid="{00000000-0005-0000-0000-0000DB040000}"/>
    <cellStyle name="60% - 强调文字颜色 1 3" xfId="1196" xr:uid="{00000000-0005-0000-0000-0000DC040000}"/>
    <cellStyle name="60% - 强调文字颜色 1 3 2" xfId="1199" xr:uid="{00000000-0005-0000-0000-0000DF040000}"/>
    <cellStyle name="60% - 强调文字颜色 1 3 2 2" xfId="544" xr:uid="{00000000-0005-0000-0000-000050020000}"/>
    <cellStyle name="60% - 强调文字颜色 1 3 2 2 2" xfId="70" xr:uid="{00000000-0005-0000-0000-000060000000}"/>
    <cellStyle name="60% - 强调文字颜色 1 3 2 3" xfId="556" xr:uid="{00000000-0005-0000-0000-00005C020000}"/>
    <cellStyle name="60% - 强调文字颜色 1 3 2 3 2" xfId="741" xr:uid="{00000000-0005-0000-0000-000015030000}"/>
    <cellStyle name="60% - 强调文字颜色 1 3 2 4" xfId="1157" xr:uid="{00000000-0005-0000-0000-0000B5040000}"/>
    <cellStyle name="60% - 强调文字颜色 1 3 2_(分税种)月份全县财政收入完成情况表" xfId="1200" xr:uid="{00000000-0005-0000-0000-0000E0040000}"/>
    <cellStyle name="60% - 强调文字颜色 1 3 3" xfId="1202" xr:uid="{00000000-0005-0000-0000-0000E2040000}"/>
    <cellStyle name="60% - 强调文字颜色 1 4" xfId="1203" xr:uid="{00000000-0005-0000-0000-0000E3040000}"/>
    <cellStyle name="60% - 强调文字颜色 1 4 2" xfId="1204" xr:uid="{00000000-0005-0000-0000-0000E4040000}"/>
    <cellStyle name="60% - 强调文字颜色 1 4 2 2" xfId="19" xr:uid="{00000000-0005-0000-0000-00001A000000}"/>
    <cellStyle name="60% - 强调文字颜色 1 4 2 2 2" xfId="623" xr:uid="{00000000-0005-0000-0000-00009F020000}"/>
    <cellStyle name="60% - 强调文字颜色 1 4 2 3" xfId="591" xr:uid="{00000000-0005-0000-0000-00007F020000}"/>
    <cellStyle name="60% - 强调文字颜色 1 4 2 3 2" xfId="1205" xr:uid="{00000000-0005-0000-0000-0000E5040000}"/>
    <cellStyle name="60% - 强调文字颜色 1 4 2 4" xfId="1206" xr:uid="{00000000-0005-0000-0000-0000E6040000}"/>
    <cellStyle name="60% - 强调文字颜色 1 4 2_(分税种)月份全县财政收入完成情况表" xfId="1207" xr:uid="{00000000-0005-0000-0000-0000E7040000}"/>
    <cellStyle name="60% - 强调文字颜色 1 4 3" xfId="1208" xr:uid="{00000000-0005-0000-0000-0000E8040000}"/>
    <cellStyle name="60% - 强调文字颜色 1 5" xfId="1209" xr:uid="{00000000-0005-0000-0000-0000E9040000}"/>
    <cellStyle name="60% - 强调文字颜色 1 5 2" xfId="1210" xr:uid="{00000000-0005-0000-0000-0000EA040000}"/>
    <cellStyle name="60% - 强调文字颜色 1 5 2 2" xfId="475" xr:uid="{00000000-0005-0000-0000-00000B020000}"/>
    <cellStyle name="60% - 强调文字颜色 1 5 3" xfId="1211" xr:uid="{00000000-0005-0000-0000-0000EB040000}"/>
    <cellStyle name="60% - 强调文字颜色 1 6" xfId="1212" xr:uid="{00000000-0005-0000-0000-0000EC040000}"/>
    <cellStyle name="60% - 强调文字颜色 1 6 2" xfId="1213" xr:uid="{00000000-0005-0000-0000-0000ED040000}"/>
    <cellStyle name="60% - 强调文字颜色 1 6 2 2" xfId="697" xr:uid="{00000000-0005-0000-0000-0000E9020000}"/>
    <cellStyle name="60% - 强调文字颜色 1 6 3" xfId="1214" xr:uid="{00000000-0005-0000-0000-0000EE040000}"/>
    <cellStyle name="60% - 强调文字颜色 1 6 3 2" xfId="1215" xr:uid="{00000000-0005-0000-0000-0000EF040000}"/>
    <cellStyle name="60% - 强调文字颜色 1 6 4" xfId="1216" xr:uid="{00000000-0005-0000-0000-0000F0040000}"/>
    <cellStyle name="60% - 强调文字颜色 1 6_(分税种)月份全县财政收入完成情况表" xfId="1217" xr:uid="{00000000-0005-0000-0000-0000F1040000}"/>
    <cellStyle name="60% - 强调文字颜色 1 7" xfId="1219" xr:uid="{00000000-0005-0000-0000-0000F3040000}"/>
    <cellStyle name="60% - 强调文字颜色 1 8" xfId="1221" xr:uid="{00000000-0005-0000-0000-0000F5040000}"/>
    <cellStyle name="60% - 强调文字颜色 1 9" xfId="1223" xr:uid="{00000000-0005-0000-0000-0000F7040000}"/>
    <cellStyle name="60% - 强调文字颜色 2 10" xfId="1224" xr:uid="{00000000-0005-0000-0000-0000F8040000}"/>
    <cellStyle name="60% - 强调文字颜色 2 11" xfId="413" xr:uid="{00000000-0005-0000-0000-0000CD010000}"/>
    <cellStyle name="60% - 强调文字颜色 2 12" xfId="709" xr:uid="{00000000-0005-0000-0000-0000F5020000}"/>
    <cellStyle name="60% - 强调文字颜色 2 13" xfId="711" xr:uid="{00000000-0005-0000-0000-0000F7020000}"/>
    <cellStyle name="60% - 强调文字颜色 2 2" xfId="1225" xr:uid="{00000000-0005-0000-0000-0000F9040000}"/>
    <cellStyle name="60% - 强调文字颜色 2 2 2" xfId="1226" xr:uid="{00000000-0005-0000-0000-0000FA040000}"/>
    <cellStyle name="60% - 强调文字颜色 2 2 2 2" xfId="1228" xr:uid="{00000000-0005-0000-0000-0000FC040000}"/>
    <cellStyle name="60% - 强调文字颜色 2 2 2 2 2" xfId="1229" xr:uid="{00000000-0005-0000-0000-0000FD040000}"/>
    <cellStyle name="60% - 强调文字颜色 2 2 2 3" xfId="1231" xr:uid="{00000000-0005-0000-0000-0000FF040000}"/>
    <cellStyle name="60% - 强调文字颜色 2 2 2 3 2" xfId="1233" xr:uid="{00000000-0005-0000-0000-000001050000}"/>
    <cellStyle name="60% - 强调文字颜色 2 2 2 4" xfId="1235" xr:uid="{00000000-0005-0000-0000-000003050000}"/>
    <cellStyle name="60% - 强调文字颜色 2 2 2_(分税种)月份全县财政收入完成情况表" xfId="1237" xr:uid="{00000000-0005-0000-0000-000005050000}"/>
    <cellStyle name="60% - 强调文字颜色 2 2 3" xfId="383" xr:uid="{00000000-0005-0000-0000-0000AF010000}"/>
    <cellStyle name="60% - 强调文字颜色 2 2 4" xfId="1239" xr:uid="{00000000-0005-0000-0000-000007050000}"/>
    <cellStyle name="60% - 强调文字颜色 2 2_(分税种)月份全县财政收入完成情况表" xfId="1240" xr:uid="{00000000-0005-0000-0000-000008050000}"/>
    <cellStyle name="60% - 强调文字颜色 2 3" xfId="34" xr:uid="{00000000-0005-0000-0000-00002F000000}"/>
    <cellStyle name="60% - 强调文字颜色 2 3 2" xfId="1242" xr:uid="{00000000-0005-0000-0000-00000A050000}"/>
    <cellStyle name="60% - 强调文字颜色 2 3 2 2" xfId="1073" xr:uid="{00000000-0005-0000-0000-000061040000}"/>
    <cellStyle name="60% - 强调文字颜色 2 3 2 2 2" xfId="1076" xr:uid="{00000000-0005-0000-0000-000064040000}"/>
    <cellStyle name="60% - 强调文字颜色 2 3 2 3" xfId="1091" xr:uid="{00000000-0005-0000-0000-000073040000}"/>
    <cellStyle name="60% - 强调文字颜色 2 3 2 3 2" xfId="1243" xr:uid="{00000000-0005-0000-0000-00000B050000}"/>
    <cellStyle name="60% - 强调文字颜色 2 3 2 4" xfId="1094" xr:uid="{00000000-0005-0000-0000-000076040000}"/>
    <cellStyle name="60% - 强调文字颜色 2 3 2_(分税种)月份全县财政收入完成情况表" xfId="1245" xr:uid="{00000000-0005-0000-0000-00000D050000}"/>
    <cellStyle name="60% - 强调文字颜色 2 3 3" xfId="1247" xr:uid="{00000000-0005-0000-0000-00000F050000}"/>
    <cellStyle name="60% - 强调文字颜色 2 4" xfId="1248" xr:uid="{00000000-0005-0000-0000-000010050000}"/>
    <cellStyle name="60% - 强调文字颜色 2 4 2" xfId="1249" xr:uid="{00000000-0005-0000-0000-000011050000}"/>
    <cellStyle name="60% - 强调文字颜色 2 4 2 2" xfId="1250" xr:uid="{00000000-0005-0000-0000-000012050000}"/>
    <cellStyle name="60% - 强调文字颜色 2 4 2 2 2" xfId="1251" xr:uid="{00000000-0005-0000-0000-000013050000}"/>
    <cellStyle name="60% - 强调文字颜色 2 4 2 3" xfId="606" xr:uid="{00000000-0005-0000-0000-00008E020000}"/>
    <cellStyle name="60% - 强调文字颜色 2 4 2 3 2" xfId="1252" xr:uid="{00000000-0005-0000-0000-000014050000}"/>
    <cellStyle name="60% - 强调文字颜色 2 4 2 4" xfId="1253" xr:uid="{00000000-0005-0000-0000-000015050000}"/>
    <cellStyle name="60% - 强调文字颜色 2 4 2_(分税种)月份全县财政收入完成情况表" xfId="1254" xr:uid="{00000000-0005-0000-0000-000016050000}"/>
    <cellStyle name="60% - 强调文字颜色 2 4 3" xfId="1255" xr:uid="{00000000-0005-0000-0000-000017050000}"/>
    <cellStyle name="60% - 强调文字颜色 2 5" xfId="1256" xr:uid="{00000000-0005-0000-0000-000018050000}"/>
    <cellStyle name="60% - 强调文字颜色 2 5 2" xfId="1257" xr:uid="{00000000-0005-0000-0000-000019050000}"/>
    <cellStyle name="60% - 强调文字颜色 2 5 2 2" xfId="1259" xr:uid="{00000000-0005-0000-0000-00001B050000}"/>
    <cellStyle name="60% - 强调文字颜色 2 5 3" xfId="1260" xr:uid="{00000000-0005-0000-0000-00001C050000}"/>
    <cellStyle name="60% - 强调文字颜色 2 6" xfId="1261" xr:uid="{00000000-0005-0000-0000-00001D050000}"/>
    <cellStyle name="60% - 强调文字颜色 2 6 2" xfId="1262" xr:uid="{00000000-0005-0000-0000-00001E050000}"/>
    <cellStyle name="60% - 强调文字颜色 2 6 2 2" xfId="1263" xr:uid="{00000000-0005-0000-0000-00001F050000}"/>
    <cellStyle name="60% - 强调文字颜色 2 6 3" xfId="1264" xr:uid="{00000000-0005-0000-0000-000020050000}"/>
    <cellStyle name="60% - 强调文字颜色 2 6 3 2" xfId="1265" xr:uid="{00000000-0005-0000-0000-000021050000}"/>
    <cellStyle name="60% - 强调文字颜色 2 6 4" xfId="1266" xr:uid="{00000000-0005-0000-0000-000022050000}"/>
    <cellStyle name="60% - 强调文字颜色 2 6_(分税种)月份全县财政收入完成情况表" xfId="1269" xr:uid="{00000000-0005-0000-0000-000025050000}"/>
    <cellStyle name="60% - 强调文字颜色 2 7" xfId="1270" xr:uid="{00000000-0005-0000-0000-000026050000}"/>
    <cellStyle name="60% - 强调文字颜色 2 8" xfId="1052" xr:uid="{00000000-0005-0000-0000-00004C040000}"/>
    <cellStyle name="60% - 强调文字颜色 2 9" xfId="1271" xr:uid="{00000000-0005-0000-0000-000027050000}"/>
    <cellStyle name="60% - 强调文字颜色 3 10" xfId="559" xr:uid="{00000000-0005-0000-0000-00005F020000}"/>
    <cellStyle name="60% - 强调文字颜色 3 11" xfId="782" xr:uid="{00000000-0005-0000-0000-00003E030000}"/>
    <cellStyle name="60% - 强调文字颜色 3 12" xfId="287" xr:uid="{00000000-0005-0000-0000-00004F010000}"/>
    <cellStyle name="60% - 强调文字颜色 3 13" xfId="25" xr:uid="{00000000-0005-0000-0000-000023000000}"/>
    <cellStyle name="60% - 强调文字颜色 3 2" xfId="1272" xr:uid="{00000000-0005-0000-0000-000028050000}"/>
    <cellStyle name="60% - 强调文字颜色 3 2 2" xfId="1274" xr:uid="{00000000-0005-0000-0000-00002A050000}"/>
    <cellStyle name="60% - 强调文字颜色 3 2 2 2" xfId="1275" xr:uid="{00000000-0005-0000-0000-00002B050000}"/>
    <cellStyle name="60% - 强调文字颜色 3 2 2 2 2" xfId="1276" xr:uid="{00000000-0005-0000-0000-00002C050000}"/>
    <cellStyle name="60% - 强调文字颜色 3 2 2 3" xfId="1277" xr:uid="{00000000-0005-0000-0000-00002D050000}"/>
    <cellStyle name="60% - 强调文字颜色 3 2 2 3 2" xfId="1278" xr:uid="{00000000-0005-0000-0000-00002E050000}"/>
    <cellStyle name="60% - 强调文字颜色 3 2 2 4" xfId="1279" xr:uid="{00000000-0005-0000-0000-00002F050000}"/>
    <cellStyle name="60% - 强调文字颜色 3 2 2_(分税种)月份全县财政收入完成情况表" xfId="1281" xr:uid="{00000000-0005-0000-0000-000031050000}"/>
    <cellStyle name="60% - 强调文字颜色 3 2 3" xfId="1283" xr:uid="{00000000-0005-0000-0000-000033050000}"/>
    <cellStyle name="60% - 强调文字颜色 3 2 4" xfId="1284" xr:uid="{00000000-0005-0000-0000-000034050000}"/>
    <cellStyle name="60% - 强调文字颜色 3 2_(分税种)月份全县财政收入完成情况表" xfId="290" xr:uid="{00000000-0005-0000-0000-000052010000}"/>
    <cellStyle name="60% - 强调文字颜色 3 3" xfId="364" xr:uid="{00000000-0005-0000-0000-00009C010000}"/>
    <cellStyle name="60% - 强调文字颜色 3 3 2" xfId="1285" xr:uid="{00000000-0005-0000-0000-000035050000}"/>
    <cellStyle name="60% - 强调文字颜色 3 3 2 2" xfId="1286" xr:uid="{00000000-0005-0000-0000-000036050000}"/>
    <cellStyle name="60% - 强调文字颜色 3 3 2 2 2" xfId="1287" xr:uid="{00000000-0005-0000-0000-000037050000}"/>
    <cellStyle name="60% - 强调文字颜色 3 3 2 3" xfId="1288" xr:uid="{00000000-0005-0000-0000-000038050000}"/>
    <cellStyle name="60% - 强调文字颜色 3 3 2 3 2" xfId="1289" xr:uid="{00000000-0005-0000-0000-000039050000}"/>
    <cellStyle name="60% - 强调文字颜色 3 3 2 4" xfId="1290" xr:uid="{00000000-0005-0000-0000-00003A050000}"/>
    <cellStyle name="60% - 强调文字颜色 3 3 2_(分税种)月份全县财政收入完成情况表" xfId="1291" xr:uid="{00000000-0005-0000-0000-00003B050000}"/>
    <cellStyle name="60% - 强调文字颜色 3 3 3" xfId="1019" xr:uid="{00000000-0005-0000-0000-00002B040000}"/>
    <cellStyle name="60% - 强调文字颜色 3 4" xfId="1292" xr:uid="{00000000-0005-0000-0000-00003C050000}"/>
    <cellStyle name="60% - 强调文字颜色 3 4 2" xfId="1294" xr:uid="{00000000-0005-0000-0000-00003E050000}"/>
    <cellStyle name="60% - 强调文字颜色 3 4 2 2" xfId="1296" xr:uid="{00000000-0005-0000-0000-000040050000}"/>
    <cellStyle name="60% - 强调文字颜色 3 4 2 2 2" xfId="1297" xr:uid="{00000000-0005-0000-0000-000041050000}"/>
    <cellStyle name="60% - 强调文字颜色 3 4 2 3" xfId="1299" xr:uid="{00000000-0005-0000-0000-000043050000}"/>
    <cellStyle name="60% - 强调文字颜色 3 4 2 3 2" xfId="1301" xr:uid="{00000000-0005-0000-0000-000045050000}"/>
    <cellStyle name="60% - 强调文字颜色 3 4 2 4" xfId="1303" xr:uid="{00000000-0005-0000-0000-000047050000}"/>
    <cellStyle name="60% - 强调文字颜色 3 4 2_(分税种)月份全县财政收入完成情况表" xfId="1304" xr:uid="{00000000-0005-0000-0000-000048050000}"/>
    <cellStyle name="60% - 强调文字颜色 3 4 3" xfId="1305" xr:uid="{00000000-0005-0000-0000-000049050000}"/>
    <cellStyle name="60% - 强调文字颜色 3 5" xfId="1306" xr:uid="{00000000-0005-0000-0000-00004A050000}"/>
    <cellStyle name="60% - 强调文字颜色 3 5 2" xfId="1307" xr:uid="{00000000-0005-0000-0000-00004B050000}"/>
    <cellStyle name="60% - 强调文字颜色 3 5 2 2" xfId="1308" xr:uid="{00000000-0005-0000-0000-00004C050000}"/>
    <cellStyle name="60% - 强调文字颜色 3 5 3" xfId="1309" xr:uid="{00000000-0005-0000-0000-00004D050000}"/>
    <cellStyle name="60% - 强调文字颜色 3 6" xfId="664" xr:uid="{00000000-0005-0000-0000-0000C8020000}"/>
    <cellStyle name="60% - 强调文字颜色 3 6 2" xfId="1310" xr:uid="{00000000-0005-0000-0000-00004E050000}"/>
    <cellStyle name="60% - 强调文字颜色 3 6 2 2" xfId="1311" xr:uid="{00000000-0005-0000-0000-00004F050000}"/>
    <cellStyle name="60% - 强调文字颜色 3 6 3" xfId="1312" xr:uid="{00000000-0005-0000-0000-000050050000}"/>
    <cellStyle name="60% - 强调文字颜色 3 6 3 2" xfId="1313" xr:uid="{00000000-0005-0000-0000-000051050000}"/>
    <cellStyle name="60% - 强调文字颜色 3 6 4" xfId="714" xr:uid="{00000000-0005-0000-0000-0000FA020000}"/>
    <cellStyle name="60% - 强调文字颜色 3 6_(分税种)月份全县财政收入完成情况表" xfId="1314" xr:uid="{00000000-0005-0000-0000-000052050000}"/>
    <cellStyle name="60% - 强调文字颜色 3 7" xfId="1315" xr:uid="{00000000-0005-0000-0000-000053050000}"/>
    <cellStyle name="60% - 强调文字颜色 3 8" xfId="1316" xr:uid="{00000000-0005-0000-0000-000054050000}"/>
    <cellStyle name="60% - 强调文字颜色 3 9" xfId="1317" xr:uid="{00000000-0005-0000-0000-000055050000}"/>
    <cellStyle name="60% - 强调文字颜色 4 10" xfId="1319" xr:uid="{00000000-0005-0000-0000-000057050000}"/>
    <cellStyle name="60% - 强调文字颜色 4 11" xfId="855" xr:uid="{00000000-0005-0000-0000-000087030000}"/>
    <cellStyle name="60% - 强调文字颜色 4 12" xfId="387" xr:uid="{00000000-0005-0000-0000-0000B3010000}"/>
    <cellStyle name="60% - 强调文字颜色 4 13" xfId="391" xr:uid="{00000000-0005-0000-0000-0000B7010000}"/>
    <cellStyle name="60% - 强调文字颜色 4 2" xfId="1320" xr:uid="{00000000-0005-0000-0000-000058050000}"/>
    <cellStyle name="60% - 强调文字颜色 4 2 2" xfId="1134" xr:uid="{00000000-0005-0000-0000-00009E040000}"/>
    <cellStyle name="60% - 强调文字颜色 4 2 2 2" xfId="1136" xr:uid="{00000000-0005-0000-0000-0000A0040000}"/>
    <cellStyle name="60% - 强调文字颜色 4 2 2 2 2" xfId="815" xr:uid="{00000000-0005-0000-0000-00005F030000}"/>
    <cellStyle name="60% - 强调文字颜色 4 2 2 3" xfId="1147" xr:uid="{00000000-0005-0000-0000-0000AB040000}"/>
    <cellStyle name="60% - 强调文字颜色 4 2 2 3 2" xfId="1321" xr:uid="{00000000-0005-0000-0000-000059050000}"/>
    <cellStyle name="60% - 强调文字颜色 4 2 2 4" xfId="1323" xr:uid="{00000000-0005-0000-0000-00005B050000}"/>
    <cellStyle name="60% - 强调文字颜色 4 2 2_(分税种)月份全县财政收入完成情况表" xfId="1258" xr:uid="{00000000-0005-0000-0000-00001A050000}"/>
    <cellStyle name="60% - 强调文字颜色 4 2 3" xfId="1152" xr:uid="{00000000-0005-0000-0000-0000B0040000}"/>
    <cellStyle name="60% - 强调文字颜色 4 2 4" xfId="1165" xr:uid="{00000000-0005-0000-0000-0000BD040000}"/>
    <cellStyle name="60% - 强调文字颜色 4 2_(分税种)月份全县财政收入完成情况表" xfId="1324" xr:uid="{00000000-0005-0000-0000-00005C050000}"/>
    <cellStyle name="60% - 强调文字颜色 4 3" xfId="1325" xr:uid="{00000000-0005-0000-0000-00005D050000}"/>
    <cellStyle name="60% - 强调文字颜色 4 3 2" xfId="1328" xr:uid="{00000000-0005-0000-0000-000060050000}"/>
    <cellStyle name="60% - 强调文字颜色 4 3 2 2" xfId="1332" xr:uid="{00000000-0005-0000-0000-000064050000}"/>
    <cellStyle name="60% - 强调文字颜色 4 3 2 2 2" xfId="1334" xr:uid="{00000000-0005-0000-0000-000066050000}"/>
    <cellStyle name="60% - 强调文字颜色 4 3 2 3" xfId="1336" xr:uid="{00000000-0005-0000-0000-000068050000}"/>
    <cellStyle name="60% - 强调文字颜色 4 3 2 3 2" xfId="1337" xr:uid="{00000000-0005-0000-0000-000069050000}"/>
    <cellStyle name="60% - 强调文字颜色 4 3 2 4" xfId="1339" xr:uid="{00000000-0005-0000-0000-00006B050000}"/>
    <cellStyle name="60% - 强调文字颜色 4 3 2_(分税种)月份全县财政收入完成情况表" xfId="1341" xr:uid="{00000000-0005-0000-0000-00006D050000}"/>
    <cellStyle name="60% - 强调文字颜色 4 3 3" xfId="1345" xr:uid="{00000000-0005-0000-0000-000071050000}"/>
    <cellStyle name="60% - 强调文字颜色 4 4" xfId="1346" xr:uid="{00000000-0005-0000-0000-000072050000}"/>
    <cellStyle name="60% - 强调文字颜色 4 4 2" xfId="1350" xr:uid="{00000000-0005-0000-0000-000076050000}"/>
    <cellStyle name="60% - 强调文字颜色 4 4 2 2" xfId="376" xr:uid="{00000000-0005-0000-0000-0000A8010000}"/>
    <cellStyle name="60% - 强调文字颜色 4 4 2 2 2" xfId="1351" xr:uid="{00000000-0005-0000-0000-000077050000}"/>
    <cellStyle name="60% - 强调文字颜色 4 4 2 3" xfId="154" xr:uid="{00000000-0005-0000-0000-0000CA000000}"/>
    <cellStyle name="60% - 强调文字颜色 4 4 2 3 2" xfId="1354" xr:uid="{00000000-0005-0000-0000-00007A050000}"/>
    <cellStyle name="60% - 强调文字颜色 4 4 2 4" xfId="380" xr:uid="{00000000-0005-0000-0000-0000AC010000}"/>
    <cellStyle name="60% - 强调文字颜色 4 4 2_(分税种)月份全县财政收入完成情况表" xfId="33" xr:uid="{00000000-0005-0000-0000-00002E000000}"/>
    <cellStyle name="60% - 强调文字颜色 4 4 3" xfId="1357" xr:uid="{00000000-0005-0000-0000-00007D050000}"/>
    <cellStyle name="60% - 强调文字颜色 4 5" xfId="1358" xr:uid="{00000000-0005-0000-0000-00007E050000}"/>
    <cellStyle name="60% - 强调文字颜色 4 5 2" xfId="1359" xr:uid="{00000000-0005-0000-0000-00007F050000}"/>
    <cellStyle name="60% - 强调文字颜色 4 5 2 2" xfId="513" xr:uid="{00000000-0005-0000-0000-000031020000}"/>
    <cellStyle name="60% - 强调文字颜色 4 5 3" xfId="1360" xr:uid="{00000000-0005-0000-0000-000080050000}"/>
    <cellStyle name="60% - 强调文字颜色 4 6" xfId="1361" xr:uid="{00000000-0005-0000-0000-000081050000}"/>
    <cellStyle name="60% - 强调文字颜色 4 6 2" xfId="1363" xr:uid="{00000000-0005-0000-0000-000083050000}"/>
    <cellStyle name="60% - 强调文字颜色 4 6 2 2" xfId="1364" xr:uid="{00000000-0005-0000-0000-000084050000}"/>
    <cellStyle name="60% - 强调文字颜色 4 6 3" xfId="1365" xr:uid="{00000000-0005-0000-0000-000085050000}"/>
    <cellStyle name="60% - 强调文字颜色 4 6 3 2" xfId="1366" xr:uid="{00000000-0005-0000-0000-000086050000}"/>
    <cellStyle name="60% - 强调文字颜色 4 6 4" xfId="730" xr:uid="{00000000-0005-0000-0000-00000A030000}"/>
    <cellStyle name="60% - 强调文字颜色 4 6_(分税种)月份全县财政收入完成情况表" xfId="1368" xr:uid="{00000000-0005-0000-0000-000088050000}"/>
    <cellStyle name="60% - 强调文字颜色 4 7" xfId="1369" xr:uid="{00000000-0005-0000-0000-000089050000}"/>
    <cellStyle name="60% - 强调文字颜色 4 8" xfId="1370" xr:uid="{00000000-0005-0000-0000-00008A050000}"/>
    <cellStyle name="60% - 强调文字颜色 4 9" xfId="1371" xr:uid="{00000000-0005-0000-0000-00008B050000}"/>
    <cellStyle name="60% - 强调文字颜色 5 10" xfId="307" xr:uid="{00000000-0005-0000-0000-000063010000}"/>
    <cellStyle name="60% - 强调文字颜色 5 11" xfId="309" xr:uid="{00000000-0005-0000-0000-000065010000}"/>
    <cellStyle name="60% - 强调文字颜色 5 12" xfId="490" xr:uid="{00000000-0005-0000-0000-00001A020000}"/>
    <cellStyle name="60% - 强调文字颜色 5 13" xfId="493" xr:uid="{00000000-0005-0000-0000-00001D020000}"/>
    <cellStyle name="60% - 强调文字颜色 5 2" xfId="1373" xr:uid="{00000000-0005-0000-0000-00008D050000}"/>
    <cellStyle name="60% - 强调文字颜色 5 2 2" xfId="1374" xr:uid="{00000000-0005-0000-0000-00008E050000}"/>
    <cellStyle name="60% - 强调文字颜色 5 2 2 2" xfId="1375" xr:uid="{00000000-0005-0000-0000-00008F050000}"/>
    <cellStyle name="60% - 强调文字颜色 5 2 2 2 2" xfId="1376" xr:uid="{00000000-0005-0000-0000-000090050000}"/>
    <cellStyle name="60% - 强调文字颜色 5 2 2 3" xfId="113" xr:uid="{00000000-0005-0000-0000-00009F000000}"/>
    <cellStyle name="60% - 强调文字颜色 5 2 2 3 2" xfId="1378" xr:uid="{00000000-0005-0000-0000-000092050000}"/>
    <cellStyle name="60% - 强调文字颜色 5 2 2 4" xfId="1380" xr:uid="{00000000-0005-0000-0000-000094050000}"/>
    <cellStyle name="60% - 强调文字颜色 5 2 2_(分税种)月份全县财政收入完成情况表" xfId="1381" xr:uid="{00000000-0005-0000-0000-000095050000}"/>
    <cellStyle name="60% - 强调文字颜色 5 2 3" xfId="1382" xr:uid="{00000000-0005-0000-0000-000096050000}"/>
    <cellStyle name="60% - 强调文字颜色 5 2 4" xfId="1383" xr:uid="{00000000-0005-0000-0000-000097050000}"/>
    <cellStyle name="60% - 强调文字颜色 5 2_(分税种)月份全县财政收入完成情况表" xfId="1385" xr:uid="{00000000-0005-0000-0000-000099050000}"/>
    <cellStyle name="60% - 强调文字颜色 5 3" xfId="1386" xr:uid="{00000000-0005-0000-0000-00009A050000}"/>
    <cellStyle name="60% - 强调文字颜色 5 3 2" xfId="1387" xr:uid="{00000000-0005-0000-0000-00009B050000}"/>
    <cellStyle name="60% - 强调文字颜色 5 3 2 2" xfId="1388" xr:uid="{00000000-0005-0000-0000-00009C050000}"/>
    <cellStyle name="60% - 强调文字颜色 5 3 2 2 2" xfId="806" xr:uid="{00000000-0005-0000-0000-000056030000}"/>
    <cellStyle name="60% - 强调文字颜色 5 3 2 3" xfId="1389" xr:uid="{00000000-0005-0000-0000-00009D050000}"/>
    <cellStyle name="60% - 强调文字颜色 5 3 2 3 2" xfId="1390" xr:uid="{00000000-0005-0000-0000-00009E050000}"/>
    <cellStyle name="60% - 强调文字颜色 5 3 2 4" xfId="1391" xr:uid="{00000000-0005-0000-0000-00009F050000}"/>
    <cellStyle name="60% - 强调文字颜色 5 3 2_(分税种)月份全县财政收入完成情况表" xfId="1392" xr:uid="{00000000-0005-0000-0000-0000A0050000}"/>
    <cellStyle name="60% - 强调文字颜色 5 3 3" xfId="1394" xr:uid="{00000000-0005-0000-0000-0000A2050000}"/>
    <cellStyle name="60% - 强调文字颜色 5 4" xfId="1395" xr:uid="{00000000-0005-0000-0000-0000A3050000}"/>
    <cellStyle name="60% - 强调文字颜色 5 4 2" xfId="1268" xr:uid="{00000000-0005-0000-0000-000024050000}"/>
    <cellStyle name="60% - 强调文字颜色 5 4 2 2" xfId="1396" xr:uid="{00000000-0005-0000-0000-0000A4050000}"/>
    <cellStyle name="60% - 强调文字颜色 5 4 2 2 2" xfId="1397" xr:uid="{00000000-0005-0000-0000-0000A5050000}"/>
    <cellStyle name="60% - 强调文字颜色 5 4 2 3" xfId="183" xr:uid="{00000000-0005-0000-0000-0000E7000000}"/>
    <cellStyle name="60% - 强调文字颜色 5 4 2 3 2" xfId="1398" xr:uid="{00000000-0005-0000-0000-0000A6050000}"/>
    <cellStyle name="60% - 强调文字颜色 5 4 2 4" xfId="52" xr:uid="{00000000-0005-0000-0000-000046000000}"/>
    <cellStyle name="60% - 强调文字颜色 5 4 2_(分税种)月份全县财政收入完成情况表" xfId="1399" xr:uid="{00000000-0005-0000-0000-0000A7050000}"/>
    <cellStyle name="60% - 强调文字颜色 5 4 3" xfId="1400" xr:uid="{00000000-0005-0000-0000-0000A8050000}"/>
    <cellStyle name="60% - 强调文字颜色 5 5" xfId="1401" xr:uid="{00000000-0005-0000-0000-0000A9050000}"/>
    <cellStyle name="60% - 强调文字颜色 5 5 2" xfId="1402" xr:uid="{00000000-0005-0000-0000-0000AA050000}"/>
    <cellStyle name="60% - 强调文字颜色 5 5 2 2" xfId="230" xr:uid="{00000000-0005-0000-0000-000016010000}"/>
    <cellStyle name="60% - 强调文字颜色 5 5 3" xfId="1404" xr:uid="{00000000-0005-0000-0000-0000AC050000}"/>
    <cellStyle name="60% - 强调文字颜色 5 6" xfId="1405" xr:uid="{00000000-0005-0000-0000-0000AD050000}"/>
    <cellStyle name="60% - 强调文字颜色 5 6 2" xfId="1406" xr:uid="{00000000-0005-0000-0000-0000AE050000}"/>
    <cellStyle name="60% - 强调文字颜色 5 6 2 2" xfId="1407" xr:uid="{00000000-0005-0000-0000-0000AF050000}"/>
    <cellStyle name="60% - 强调文字颜色 5 6 3" xfId="1408" xr:uid="{00000000-0005-0000-0000-0000B0050000}"/>
    <cellStyle name="60% - 强调文字颜色 5 6 3 2" xfId="1411" xr:uid="{00000000-0005-0000-0000-0000B3050000}"/>
    <cellStyle name="60% - 强调文字颜色 5 6 4" xfId="744" xr:uid="{00000000-0005-0000-0000-000018030000}"/>
    <cellStyle name="60% - 强调文字颜色 5 6_(分税种)月份全县财政收入完成情况表" xfId="722" xr:uid="{00000000-0005-0000-0000-000002030000}"/>
    <cellStyle name="60% - 强调文字颜色 5 7" xfId="1189" xr:uid="{00000000-0005-0000-0000-0000D5040000}"/>
    <cellStyle name="60% - 强调文字颜色 5 8" xfId="1412" xr:uid="{00000000-0005-0000-0000-0000B4050000}"/>
    <cellStyle name="60% - 强调文字颜色 5 9" xfId="1413" xr:uid="{00000000-0005-0000-0000-0000B5050000}"/>
    <cellStyle name="60% - 强调文字颜色 6 10" xfId="733" xr:uid="{00000000-0005-0000-0000-00000D030000}"/>
    <cellStyle name="60% - 强调文字颜色 6 11" xfId="1009" xr:uid="{00000000-0005-0000-0000-000021040000}"/>
    <cellStyle name="60% - 强调文字颜色 6 12" xfId="207" xr:uid="{00000000-0005-0000-0000-0000FF000000}"/>
    <cellStyle name="60% - 强调文字颜色 6 13" xfId="563" xr:uid="{00000000-0005-0000-0000-000063020000}"/>
    <cellStyle name="60% - 强调文字颜色 6 2" xfId="1414" xr:uid="{00000000-0005-0000-0000-0000B6050000}"/>
    <cellStyle name="60% - 强调文字颜色 6 2 2" xfId="1415" xr:uid="{00000000-0005-0000-0000-0000B7050000}"/>
    <cellStyle name="60% - 强调文字颜色 6 2 2 2" xfId="1416" xr:uid="{00000000-0005-0000-0000-0000B8050000}"/>
    <cellStyle name="60% - 强调文字颜色 6 2 2 2 2" xfId="1417" xr:uid="{00000000-0005-0000-0000-0000B9050000}"/>
    <cellStyle name="60% - 强调文字颜色 6 2 2 3" xfId="1419" xr:uid="{00000000-0005-0000-0000-0000BB050000}"/>
    <cellStyle name="60% - 强调文字颜色 6 2 2 3 2" xfId="1420" xr:uid="{00000000-0005-0000-0000-0000BC050000}"/>
    <cellStyle name="60% - 强调文字颜色 6 2 2 4" xfId="1422" xr:uid="{00000000-0005-0000-0000-0000BE050000}"/>
    <cellStyle name="60% - 强调文字颜色 6 2 2_(分税种)月份全县财政收入完成情况表" xfId="1423" xr:uid="{00000000-0005-0000-0000-0000BF050000}"/>
    <cellStyle name="60% - 强调文字颜色 6 2 3" xfId="1424" xr:uid="{00000000-0005-0000-0000-0000C0050000}"/>
    <cellStyle name="60% - 强调文字颜色 6 2 4" xfId="1425" xr:uid="{00000000-0005-0000-0000-0000C1050000}"/>
    <cellStyle name="60% - 强调文字颜色 6 2_(分税种)月份全县财政收入完成情况表" xfId="1426" xr:uid="{00000000-0005-0000-0000-0000C2050000}"/>
    <cellStyle name="60% - 强调文字颜色 6 3" xfId="1427" xr:uid="{00000000-0005-0000-0000-0000C3050000}"/>
    <cellStyle name="60% - 强调文字颜色 6 3 2" xfId="1428" xr:uid="{00000000-0005-0000-0000-0000C4050000}"/>
    <cellStyle name="60% - 强调文字颜色 6 3 2 2" xfId="1429" xr:uid="{00000000-0005-0000-0000-0000C5050000}"/>
    <cellStyle name="60% - 强调文字颜色 6 3 2 2 2" xfId="658" xr:uid="{00000000-0005-0000-0000-0000C2020000}"/>
    <cellStyle name="60% - 强调文字颜色 6 3 2 3" xfId="1430" xr:uid="{00000000-0005-0000-0000-0000C6050000}"/>
    <cellStyle name="60% - 强调文字颜色 6 3 2 3 2" xfId="214" xr:uid="{00000000-0005-0000-0000-000006010000}"/>
    <cellStyle name="60% - 强调文字颜色 6 3 2 4" xfId="1431" xr:uid="{00000000-0005-0000-0000-0000C7050000}"/>
    <cellStyle name="60% - 强调文字颜色 6 3 2_(分税种)月份全县财政收入完成情况表" xfId="784" xr:uid="{00000000-0005-0000-0000-000040030000}"/>
    <cellStyle name="60% - 强调文字颜色 6 3 3" xfId="1434" xr:uid="{00000000-0005-0000-0000-0000CA050000}"/>
    <cellStyle name="60% - 强调文字颜色 6 4" xfId="1436" xr:uid="{00000000-0005-0000-0000-0000CC050000}"/>
    <cellStyle name="60% - 强调文字颜色 6 4 2" xfId="1439" xr:uid="{00000000-0005-0000-0000-0000CF050000}"/>
    <cellStyle name="60% - 强调文字颜色 6 4 2 2" xfId="1440" xr:uid="{00000000-0005-0000-0000-0000D0050000}"/>
    <cellStyle name="60% - 强调文字颜色 6 4 2 2 2" xfId="1442" xr:uid="{00000000-0005-0000-0000-0000D2050000}"/>
    <cellStyle name="60% - 强调文字颜色 6 4 2 3" xfId="1443" xr:uid="{00000000-0005-0000-0000-0000D3050000}"/>
    <cellStyle name="60% - 强调文字颜色 6 4 2 3 2" xfId="894" xr:uid="{00000000-0005-0000-0000-0000AE030000}"/>
    <cellStyle name="60% - 强调文字颜色 6 4 2 4" xfId="400" xr:uid="{00000000-0005-0000-0000-0000C0010000}"/>
    <cellStyle name="60% - 强调文字颜色 6 4 2_(分税种)月份全县财政收入完成情况表" xfId="1445" xr:uid="{00000000-0005-0000-0000-0000D5050000}"/>
    <cellStyle name="60% - 强调文字颜色 6 4 3" xfId="1447" xr:uid="{00000000-0005-0000-0000-0000D7050000}"/>
    <cellStyle name="60% - 强调文字颜色 6 5" xfId="1449" xr:uid="{00000000-0005-0000-0000-0000D9050000}"/>
    <cellStyle name="60% - 强调文字颜色 6 5 2" xfId="107" xr:uid="{00000000-0005-0000-0000-000096000000}"/>
    <cellStyle name="60% - 强调文字颜色 6 5 2 2" xfId="1451" xr:uid="{00000000-0005-0000-0000-0000DB050000}"/>
    <cellStyle name="60% - 强调文字颜色 6 5 3" xfId="111" xr:uid="{00000000-0005-0000-0000-00009D000000}"/>
    <cellStyle name="60% - 强调文字颜色 6 6" xfId="1453" xr:uid="{00000000-0005-0000-0000-0000DD050000}"/>
    <cellStyle name="60% - 强调文字颜色 6 6 2" xfId="1454" xr:uid="{00000000-0005-0000-0000-0000DE050000}"/>
    <cellStyle name="60% - 强调文字颜色 6 6 2 2" xfId="1455" xr:uid="{00000000-0005-0000-0000-0000DF050000}"/>
    <cellStyle name="60% - 强调文字颜色 6 6 3" xfId="1456" xr:uid="{00000000-0005-0000-0000-0000E0050000}"/>
    <cellStyle name="60% - 强调文字颜色 6 6 3 2" xfId="1457" xr:uid="{00000000-0005-0000-0000-0000E1050000}"/>
    <cellStyle name="60% - 强调文字颜色 6 6 4" xfId="761" xr:uid="{00000000-0005-0000-0000-000029030000}"/>
    <cellStyle name="60% - 强调文字颜色 6 6_(分税种)月份全县财政收入完成情况表" xfId="180" xr:uid="{00000000-0005-0000-0000-0000E4000000}"/>
    <cellStyle name="60% - 强调文字颜色 6 7" xfId="1459" xr:uid="{00000000-0005-0000-0000-0000E3050000}"/>
    <cellStyle name="60% - 强调文字颜色 6 8" xfId="1460" xr:uid="{00000000-0005-0000-0000-0000E4050000}"/>
    <cellStyle name="60% - 强调文字颜色 6 9" xfId="1461" xr:uid="{00000000-0005-0000-0000-0000E5050000}"/>
    <cellStyle name="Calc Currency (0)" xfId="1463" xr:uid="{00000000-0005-0000-0000-0000E7050000}"/>
    <cellStyle name="ColLevel_0" xfId="1465" xr:uid="{00000000-0005-0000-0000-0000E9050000}"/>
    <cellStyle name="Comma [0]" xfId="1467" xr:uid="{00000000-0005-0000-0000-0000EB050000}"/>
    <cellStyle name="Comma [0] 2" xfId="1468" xr:uid="{00000000-0005-0000-0000-0000EC050000}"/>
    <cellStyle name="Comma [0] 3" xfId="1469" xr:uid="{00000000-0005-0000-0000-0000ED050000}"/>
    <cellStyle name="comma zerodec" xfId="1470" xr:uid="{00000000-0005-0000-0000-0000EE050000}"/>
    <cellStyle name="Comma_1995" xfId="981" xr:uid="{00000000-0005-0000-0000-000005040000}"/>
    <cellStyle name="Currency [0]" xfId="1471" xr:uid="{00000000-0005-0000-0000-0000EF050000}"/>
    <cellStyle name="Currency_1995" xfId="1472" xr:uid="{00000000-0005-0000-0000-0000F0050000}"/>
    <cellStyle name="Currency1" xfId="1070" xr:uid="{00000000-0005-0000-0000-00005E040000}"/>
    <cellStyle name="Date" xfId="1474" xr:uid="{00000000-0005-0000-0000-0000F2050000}"/>
    <cellStyle name="Dollar (zero dec)" xfId="1475" xr:uid="{00000000-0005-0000-0000-0000F3050000}"/>
    <cellStyle name="Fixed" xfId="1478" xr:uid="{00000000-0005-0000-0000-0000F6050000}"/>
    <cellStyle name="Header1" xfId="1480" xr:uid="{00000000-0005-0000-0000-0000F8050000}"/>
    <cellStyle name="Header2" xfId="1482" xr:uid="{00000000-0005-0000-0000-0000FA050000}"/>
    <cellStyle name="HEADING1" xfId="1483" xr:uid="{00000000-0005-0000-0000-0000FB050000}"/>
    <cellStyle name="HEADING2" xfId="1484" xr:uid="{00000000-0005-0000-0000-0000FC050000}"/>
    <cellStyle name="no dec" xfId="687" xr:uid="{00000000-0005-0000-0000-0000DF020000}"/>
    <cellStyle name="Norma,_laroux_4_营业在建 (2)_E21" xfId="1056" xr:uid="{00000000-0005-0000-0000-000050040000}"/>
    <cellStyle name="Normal_#10-Headcount" xfId="1485" xr:uid="{00000000-0005-0000-0000-0000FD050000}"/>
    <cellStyle name="Percent_laroux" xfId="1487" xr:uid="{00000000-0005-0000-0000-0000FF050000}"/>
    <cellStyle name="RowLevel_0" xfId="1488" xr:uid="{00000000-0005-0000-0000-000000060000}"/>
    <cellStyle name="Total" xfId="1489" xr:uid="{00000000-0005-0000-0000-000001060000}"/>
    <cellStyle name="百分比 2" xfId="1490" xr:uid="{00000000-0005-0000-0000-000002060000}"/>
    <cellStyle name="百分比 2 2" xfId="1491" xr:uid="{00000000-0005-0000-0000-000003060000}"/>
    <cellStyle name="百分比 2 2 2" xfId="1493" xr:uid="{00000000-0005-0000-0000-000005060000}"/>
    <cellStyle name="百分比 2 2 2 2" xfId="1495" xr:uid="{00000000-0005-0000-0000-000007060000}"/>
    <cellStyle name="百分比 2 2 2 2 2" xfId="1496" xr:uid="{00000000-0005-0000-0000-000008060000}"/>
    <cellStyle name="百分比 2 2 2 2 3" xfId="1498" xr:uid="{00000000-0005-0000-0000-00000A060000}"/>
    <cellStyle name="百分比 2 2 2 3" xfId="1499" xr:uid="{00000000-0005-0000-0000-00000B060000}"/>
    <cellStyle name="百分比 2 2 2 3 2" xfId="1500" xr:uid="{00000000-0005-0000-0000-00000C060000}"/>
    <cellStyle name="百分比 2 2 2 3 3" xfId="1502" xr:uid="{00000000-0005-0000-0000-00000E060000}"/>
    <cellStyle name="百分比 2 2 2 4" xfId="1503" xr:uid="{00000000-0005-0000-0000-00000F060000}"/>
    <cellStyle name="百分比 2 2 2 5" xfId="1504" xr:uid="{00000000-0005-0000-0000-000010060000}"/>
    <cellStyle name="百分比 2 2 3" xfId="1505" xr:uid="{00000000-0005-0000-0000-000011060000}"/>
    <cellStyle name="百分比 2 2 4" xfId="1506" xr:uid="{00000000-0005-0000-0000-000012060000}"/>
    <cellStyle name="百分比 2 3" xfId="1507" xr:uid="{00000000-0005-0000-0000-000013060000}"/>
    <cellStyle name="百分比 2 3 2" xfId="1508" xr:uid="{00000000-0005-0000-0000-000014060000}"/>
    <cellStyle name="百分比 2 3 2 2" xfId="349" xr:uid="{00000000-0005-0000-0000-00008D010000}"/>
    <cellStyle name="百分比 2 3 2 2 2" xfId="1509" xr:uid="{00000000-0005-0000-0000-000015060000}"/>
    <cellStyle name="百分比 2 3 2 2 3" xfId="1510" xr:uid="{00000000-0005-0000-0000-000016060000}"/>
    <cellStyle name="百分比 2 3 2 3" xfId="1511" xr:uid="{00000000-0005-0000-0000-000017060000}"/>
    <cellStyle name="百分比 2 3 2 3 2" xfId="1513" xr:uid="{00000000-0005-0000-0000-000019060000}"/>
    <cellStyle name="百分比 2 3 2 3 3" xfId="1514" xr:uid="{00000000-0005-0000-0000-00001A060000}"/>
    <cellStyle name="百分比 2 3 2 4" xfId="1515" xr:uid="{00000000-0005-0000-0000-00001B060000}"/>
    <cellStyle name="百分比 2 3 2 5" xfId="1516" xr:uid="{00000000-0005-0000-0000-00001C060000}"/>
    <cellStyle name="百分比 2 3 3" xfId="1517" xr:uid="{00000000-0005-0000-0000-00001D060000}"/>
    <cellStyle name="百分比 2 3 4" xfId="1519" xr:uid="{00000000-0005-0000-0000-00001F060000}"/>
    <cellStyle name="百分比 2 4" xfId="1520" xr:uid="{00000000-0005-0000-0000-000020060000}"/>
    <cellStyle name="百分比 2 4 2" xfId="1521" xr:uid="{00000000-0005-0000-0000-000021060000}"/>
    <cellStyle name="百分比 2 4 2 2" xfId="1523" xr:uid="{00000000-0005-0000-0000-000023060000}"/>
    <cellStyle name="百分比 2 4 2 3" xfId="1525" xr:uid="{00000000-0005-0000-0000-000025060000}"/>
    <cellStyle name="百分比 2 4 3" xfId="1526" xr:uid="{00000000-0005-0000-0000-000026060000}"/>
    <cellStyle name="百分比 2 4 3 2" xfId="1527" xr:uid="{00000000-0005-0000-0000-000027060000}"/>
    <cellStyle name="百分比 2 4 3 3" xfId="578" xr:uid="{00000000-0005-0000-0000-000072020000}"/>
    <cellStyle name="百分比 2 4 4" xfId="1528" xr:uid="{00000000-0005-0000-0000-000028060000}"/>
    <cellStyle name="百分比 2 4 5" xfId="277" xr:uid="{00000000-0005-0000-0000-000045010000}"/>
    <cellStyle name="百分比 2 5" xfId="1529" xr:uid="{00000000-0005-0000-0000-000029060000}"/>
    <cellStyle name="百分比 2 6" xfId="1331" xr:uid="{00000000-0005-0000-0000-000063050000}"/>
    <cellStyle name="百分比 3" xfId="1530" xr:uid="{00000000-0005-0000-0000-00002A060000}"/>
    <cellStyle name="百分比 3 2" xfId="1531" xr:uid="{00000000-0005-0000-0000-00002B060000}"/>
    <cellStyle name="百分比 3 2 2" xfId="1435" xr:uid="{00000000-0005-0000-0000-0000CB050000}"/>
    <cellStyle name="百分比 3 2 2 2" xfId="1438" xr:uid="{00000000-0005-0000-0000-0000CE050000}"/>
    <cellStyle name="百分比 3 2 2 3" xfId="1446" xr:uid="{00000000-0005-0000-0000-0000D6050000}"/>
    <cellStyle name="百分比 3 2 3" xfId="1448" xr:uid="{00000000-0005-0000-0000-0000D8050000}"/>
    <cellStyle name="百分比 3 2 3 2" xfId="106" xr:uid="{00000000-0005-0000-0000-000095000000}"/>
    <cellStyle name="百分比 3 2 3 3" xfId="110" xr:uid="{00000000-0005-0000-0000-00009C000000}"/>
    <cellStyle name="百分比 3 2 4" xfId="1452" xr:uid="{00000000-0005-0000-0000-0000DC050000}"/>
    <cellStyle name="百分比 3 2 5" xfId="1458" xr:uid="{00000000-0005-0000-0000-0000E2050000}"/>
    <cellStyle name="百分比 3 3" xfId="1532" xr:uid="{00000000-0005-0000-0000-00002C060000}"/>
    <cellStyle name="百分比 3 4" xfId="1533" xr:uid="{00000000-0005-0000-0000-00002D060000}"/>
    <cellStyle name="百分比 4" xfId="1534" xr:uid="{00000000-0005-0000-0000-00002E060000}"/>
    <cellStyle name="百分比 4 2" xfId="1536" xr:uid="{00000000-0005-0000-0000-000030060000}"/>
    <cellStyle name="百分比 4 2 2" xfId="1540" xr:uid="{00000000-0005-0000-0000-000034060000}"/>
    <cellStyle name="百分比 4 2 2 2" xfId="656" xr:uid="{00000000-0005-0000-0000-0000C0020000}"/>
    <cellStyle name="百分比 4 2 2 3" xfId="146" xr:uid="{00000000-0005-0000-0000-0000C2000000}"/>
    <cellStyle name="百分比 4 2 3" xfId="1542" xr:uid="{00000000-0005-0000-0000-000036060000}"/>
    <cellStyle name="百分比 4 2 3 2" xfId="1543" xr:uid="{00000000-0005-0000-0000-000037060000}"/>
    <cellStyle name="百分比 4 2 3 3" xfId="1544" xr:uid="{00000000-0005-0000-0000-000038060000}"/>
    <cellStyle name="百分比 4 2 4" xfId="503" xr:uid="{00000000-0005-0000-0000-000027020000}"/>
    <cellStyle name="百分比 4 2 5" xfId="510" xr:uid="{00000000-0005-0000-0000-00002E020000}"/>
    <cellStyle name="百分比 4 3" xfId="1546" xr:uid="{00000000-0005-0000-0000-00003A060000}"/>
    <cellStyle name="百分比 4 4" xfId="1548" xr:uid="{00000000-0005-0000-0000-00003C060000}"/>
    <cellStyle name="百分比 5" xfId="55" xr:uid="{00000000-0005-0000-0000-00004A000000}"/>
    <cellStyle name="百分比 5 2" xfId="1550" xr:uid="{00000000-0005-0000-0000-00003E060000}"/>
    <cellStyle name="百分比 5 2 2" xfId="1552" xr:uid="{00000000-0005-0000-0000-000040060000}"/>
    <cellStyle name="百分比 5 2 2 2" xfId="1553" xr:uid="{00000000-0005-0000-0000-000041060000}"/>
    <cellStyle name="百分比 5 2 2 2 2" xfId="1554" xr:uid="{00000000-0005-0000-0000-000042060000}"/>
    <cellStyle name="百分比 5 2 2 3" xfId="1555" xr:uid="{00000000-0005-0000-0000-000043060000}"/>
    <cellStyle name="百分比 5 2 2 3 2" xfId="1556" xr:uid="{00000000-0005-0000-0000-000044060000}"/>
    <cellStyle name="百分比 5 2 2 4" xfId="1558" xr:uid="{00000000-0005-0000-0000-000046060000}"/>
    <cellStyle name="百分比 5 2 3" xfId="1560" xr:uid="{00000000-0005-0000-0000-000048060000}"/>
    <cellStyle name="百分比 5 3" xfId="1562" xr:uid="{00000000-0005-0000-0000-00004A060000}"/>
    <cellStyle name="百分比 5 3 2" xfId="1563" xr:uid="{00000000-0005-0000-0000-00004B060000}"/>
    <cellStyle name="百分比 5 3 2 2" xfId="1564" xr:uid="{00000000-0005-0000-0000-00004C060000}"/>
    <cellStyle name="百分比 5 3 3" xfId="1565" xr:uid="{00000000-0005-0000-0000-00004D060000}"/>
    <cellStyle name="百分比 5 3 3 2" xfId="1566" xr:uid="{00000000-0005-0000-0000-00004E060000}"/>
    <cellStyle name="百分比 5 3 4" xfId="1567" xr:uid="{00000000-0005-0000-0000-00004F060000}"/>
    <cellStyle name="百分比 5 4" xfId="1569" xr:uid="{00000000-0005-0000-0000-000051060000}"/>
    <cellStyle name="百分比 6" xfId="905" xr:uid="{00000000-0005-0000-0000-0000B9030000}"/>
    <cellStyle name="百分比 6 2" xfId="1570" xr:uid="{00000000-0005-0000-0000-000052060000}"/>
    <cellStyle name="百分比 6 2 2" xfId="1571" xr:uid="{00000000-0005-0000-0000-000053060000}"/>
    <cellStyle name="百分比 6 2 2 2" xfId="1573" xr:uid="{00000000-0005-0000-0000-000055060000}"/>
    <cellStyle name="百分比 6 2 2 3" xfId="1575" xr:uid="{00000000-0005-0000-0000-000057060000}"/>
    <cellStyle name="百分比 6 2 3" xfId="1576" xr:uid="{00000000-0005-0000-0000-000058060000}"/>
    <cellStyle name="百分比 6 2 3 2" xfId="1578" xr:uid="{00000000-0005-0000-0000-00005A060000}"/>
    <cellStyle name="百分比 6 2 3 3" xfId="1580" xr:uid="{00000000-0005-0000-0000-00005C060000}"/>
    <cellStyle name="百分比 6 2 4" xfId="480" xr:uid="{00000000-0005-0000-0000-000010020000}"/>
    <cellStyle name="百分比 6 2 5" xfId="164" xr:uid="{00000000-0005-0000-0000-0000D4000000}"/>
    <cellStyle name="百分比 6 3" xfId="1581" xr:uid="{00000000-0005-0000-0000-00005D060000}"/>
    <cellStyle name="百分比 6 4" xfId="1582" xr:uid="{00000000-0005-0000-0000-00005E060000}"/>
    <cellStyle name="百分比 7" xfId="1583" xr:uid="{00000000-0005-0000-0000-00005F060000}"/>
    <cellStyle name="百分比 7 2" xfId="1584" xr:uid="{00000000-0005-0000-0000-000060060000}"/>
    <cellStyle name="百分比 7 2 2" xfId="1585" xr:uid="{00000000-0005-0000-0000-000061060000}"/>
    <cellStyle name="百分比 7 2 2 2" xfId="1586" xr:uid="{00000000-0005-0000-0000-000062060000}"/>
    <cellStyle name="百分比 7 2 3" xfId="1587" xr:uid="{00000000-0005-0000-0000-000063060000}"/>
    <cellStyle name="百分比 7 2 3 2" xfId="1588" xr:uid="{00000000-0005-0000-0000-000064060000}"/>
    <cellStyle name="百分比 7 2 4" xfId="546" xr:uid="{00000000-0005-0000-0000-000052020000}"/>
    <cellStyle name="百分比 7 3" xfId="1589" xr:uid="{00000000-0005-0000-0000-000065060000}"/>
    <cellStyle name="百分比 8" xfId="1590" xr:uid="{00000000-0005-0000-0000-000066060000}"/>
    <cellStyle name="百分比 8 2" xfId="1591" xr:uid="{00000000-0005-0000-0000-000067060000}"/>
    <cellStyle name="百分比 8 2 2" xfId="1592" xr:uid="{00000000-0005-0000-0000-000068060000}"/>
    <cellStyle name="百分比 8 2 3" xfId="1594" xr:uid="{00000000-0005-0000-0000-00006A060000}"/>
    <cellStyle name="百分比 8 3" xfId="1384" xr:uid="{00000000-0005-0000-0000-000098050000}"/>
    <cellStyle name="百分比 8 3 2" xfId="1596" xr:uid="{00000000-0005-0000-0000-00006C060000}"/>
    <cellStyle name="百分比 8 3 3" xfId="1599" xr:uid="{00000000-0005-0000-0000-00006F060000}"/>
    <cellStyle name="百分比 8 4" xfId="89" xr:uid="{00000000-0005-0000-0000-00007D000000}"/>
    <cellStyle name="百分比 8 5" xfId="96" xr:uid="{00000000-0005-0000-0000-000086000000}"/>
    <cellStyle name="标题 1 10" xfId="1600" xr:uid="{00000000-0005-0000-0000-000070060000}"/>
    <cellStyle name="标题 1 11" xfId="1601" xr:uid="{00000000-0005-0000-0000-000071060000}"/>
    <cellStyle name="标题 1 12" xfId="1603" xr:uid="{00000000-0005-0000-0000-000073060000}"/>
    <cellStyle name="标题 1 13" xfId="1605" xr:uid="{00000000-0005-0000-0000-000075060000}"/>
    <cellStyle name="标题 1 2" xfId="1606" xr:uid="{00000000-0005-0000-0000-000076060000}"/>
    <cellStyle name="标题 1 2 2" xfId="1607" xr:uid="{00000000-0005-0000-0000-000077060000}"/>
    <cellStyle name="标题 1 2 2 2" xfId="1608" xr:uid="{00000000-0005-0000-0000-000078060000}"/>
    <cellStyle name="标题 1 2 2 2 2" xfId="357" xr:uid="{00000000-0005-0000-0000-000095010000}"/>
    <cellStyle name="标题 1 2 2 2 3" xfId="954" xr:uid="{00000000-0005-0000-0000-0000EA030000}"/>
    <cellStyle name="标题 1 2 2 3" xfId="1609" xr:uid="{00000000-0005-0000-0000-000079060000}"/>
    <cellStyle name="标题 1 2 2 3 2" xfId="1610" xr:uid="{00000000-0005-0000-0000-00007A060000}"/>
    <cellStyle name="标题 1 2 2 3 3" xfId="1611" xr:uid="{00000000-0005-0000-0000-00007B060000}"/>
    <cellStyle name="标题 1 2 2 4" xfId="65" xr:uid="{00000000-0005-0000-0000-00005A000000}"/>
    <cellStyle name="标题 1 2 2 5" xfId="1612" xr:uid="{00000000-0005-0000-0000-00007C060000}"/>
    <cellStyle name="标题 1 2 2_(分税种)月份全县财政收入完成情况表" xfId="1614" xr:uid="{00000000-0005-0000-0000-00007E060000}"/>
    <cellStyle name="标题 1 2 3" xfId="1615" xr:uid="{00000000-0005-0000-0000-00007F060000}"/>
    <cellStyle name="标题 1 2 4" xfId="1617" xr:uid="{00000000-0005-0000-0000-000081060000}"/>
    <cellStyle name="标题 1 2 5" xfId="1618" xr:uid="{00000000-0005-0000-0000-000082060000}"/>
    <cellStyle name="标题 1 2_(分税种)月份全县财政收入完成情况表" xfId="1282" xr:uid="{00000000-0005-0000-0000-000032050000}"/>
    <cellStyle name="标题 1 3" xfId="638" xr:uid="{00000000-0005-0000-0000-0000AE020000}"/>
    <cellStyle name="标题 1 3 2" xfId="1619" xr:uid="{00000000-0005-0000-0000-000083060000}"/>
    <cellStyle name="标题 1 3 2 2" xfId="1621" xr:uid="{00000000-0005-0000-0000-000085060000}"/>
    <cellStyle name="标题 1 3 2 2 2" xfId="100" xr:uid="{00000000-0005-0000-0000-00008C000000}"/>
    <cellStyle name="标题 1 3 2 2 3" xfId="1624" xr:uid="{00000000-0005-0000-0000-000088060000}"/>
    <cellStyle name="标题 1 3 2 3" xfId="1626" xr:uid="{00000000-0005-0000-0000-00008A060000}"/>
    <cellStyle name="标题 1 3 2 3 2" xfId="1628" xr:uid="{00000000-0005-0000-0000-00008C060000}"/>
    <cellStyle name="标题 1 3 2 3 3" xfId="1630" xr:uid="{00000000-0005-0000-0000-00008E060000}"/>
    <cellStyle name="标题 1 3 2 4" xfId="1632" xr:uid="{00000000-0005-0000-0000-000090060000}"/>
    <cellStyle name="标题 1 3 2 5" xfId="1634" xr:uid="{00000000-0005-0000-0000-000092060000}"/>
    <cellStyle name="标题 1 3 2_(分税种)月份全县财政收入完成情况表" xfId="1635" xr:uid="{00000000-0005-0000-0000-000093060000}"/>
    <cellStyle name="标题 1 3 3" xfId="1636" xr:uid="{00000000-0005-0000-0000-000094060000}"/>
    <cellStyle name="标题 1 3 4" xfId="1637" xr:uid="{00000000-0005-0000-0000-000095060000}"/>
    <cellStyle name="标题 1 4" xfId="1638" xr:uid="{00000000-0005-0000-0000-000096060000}"/>
    <cellStyle name="标题 1 4 2" xfId="1639" xr:uid="{00000000-0005-0000-0000-000097060000}"/>
    <cellStyle name="标题 1 4 2 2" xfId="792" xr:uid="{00000000-0005-0000-0000-000048030000}"/>
    <cellStyle name="标题 1 4 2 2 2" xfId="533" xr:uid="{00000000-0005-0000-0000-000045020000}"/>
    <cellStyle name="标题 1 4 2 2 3" xfId="1641" xr:uid="{00000000-0005-0000-0000-000099060000}"/>
    <cellStyle name="标题 1 4 2 3" xfId="795" xr:uid="{00000000-0005-0000-0000-00004B030000}"/>
    <cellStyle name="标题 1 4 2 3 2" xfId="1643" xr:uid="{00000000-0005-0000-0000-00009B060000}"/>
    <cellStyle name="标题 1 4 2 3 3" xfId="1645" xr:uid="{00000000-0005-0000-0000-00009D060000}"/>
    <cellStyle name="标题 1 4 2 4" xfId="1646" xr:uid="{00000000-0005-0000-0000-00009E060000}"/>
    <cellStyle name="标题 1 4 2 5" xfId="1647" xr:uid="{00000000-0005-0000-0000-00009F060000}"/>
    <cellStyle name="标题 1 4 2_(分税种)月份全县财政收入完成情况表" xfId="1648" xr:uid="{00000000-0005-0000-0000-0000A0060000}"/>
    <cellStyle name="标题 1 4 3" xfId="1649" xr:uid="{00000000-0005-0000-0000-0000A1060000}"/>
    <cellStyle name="标题 1 4 4" xfId="1650" xr:uid="{00000000-0005-0000-0000-0000A2060000}"/>
    <cellStyle name="标题 1 5" xfId="1651" xr:uid="{00000000-0005-0000-0000-0000A3060000}"/>
    <cellStyle name="标题 1 5 2" xfId="50" xr:uid="{00000000-0005-0000-0000-000044000000}"/>
    <cellStyle name="标题 1 5 2 2" xfId="809" xr:uid="{00000000-0005-0000-0000-000059030000}"/>
    <cellStyle name="标题 1 5 2 3" xfId="812" xr:uid="{00000000-0005-0000-0000-00005C030000}"/>
    <cellStyle name="标题 1 5 3" xfId="1652" xr:uid="{00000000-0005-0000-0000-0000A4060000}"/>
    <cellStyle name="标题 1 5 4" xfId="1441" xr:uid="{00000000-0005-0000-0000-0000D1050000}"/>
    <cellStyle name="标题 1 6" xfId="1653" xr:uid="{00000000-0005-0000-0000-0000A5060000}"/>
    <cellStyle name="标题 1 6 2" xfId="1655" xr:uid="{00000000-0005-0000-0000-0000A7060000}"/>
    <cellStyle name="标题 1 6 2 2" xfId="826" xr:uid="{00000000-0005-0000-0000-00006A030000}"/>
    <cellStyle name="标题 1 6 2 3" xfId="829" xr:uid="{00000000-0005-0000-0000-00006D030000}"/>
    <cellStyle name="标题 1 6 3" xfId="1656" xr:uid="{00000000-0005-0000-0000-0000A8060000}"/>
    <cellStyle name="标题 1 6 3 2" xfId="1658" xr:uid="{00000000-0005-0000-0000-0000AA060000}"/>
    <cellStyle name="标题 1 6 3 3" xfId="1660" xr:uid="{00000000-0005-0000-0000-0000AC060000}"/>
    <cellStyle name="标题 1 6 4" xfId="893" xr:uid="{00000000-0005-0000-0000-0000AD030000}"/>
    <cellStyle name="标题 1 6 5" xfId="141" xr:uid="{00000000-0005-0000-0000-0000BD000000}"/>
    <cellStyle name="标题 1 6_(分税种)月份全县财政收入完成情况表" xfId="1663" xr:uid="{00000000-0005-0000-0000-0000AF060000}"/>
    <cellStyle name="标题 1 7" xfId="1664" xr:uid="{00000000-0005-0000-0000-0000B0060000}"/>
    <cellStyle name="标题 1 8" xfId="1353" xr:uid="{00000000-0005-0000-0000-000079050000}"/>
    <cellStyle name="标题 1 9" xfId="1665" xr:uid="{00000000-0005-0000-0000-0000B1060000}"/>
    <cellStyle name="标题 10" xfId="1667" xr:uid="{00000000-0005-0000-0000-0000B3060000}"/>
    <cellStyle name="标题 11" xfId="1668" xr:uid="{00000000-0005-0000-0000-0000B4060000}"/>
    <cellStyle name="标题 12" xfId="1669" xr:uid="{00000000-0005-0000-0000-0000B5060000}"/>
    <cellStyle name="标题 13" xfId="1657" xr:uid="{00000000-0005-0000-0000-0000A9060000}"/>
    <cellStyle name="标题 14" xfId="1659" xr:uid="{00000000-0005-0000-0000-0000AB060000}"/>
    <cellStyle name="标题 15" xfId="1671" xr:uid="{00000000-0005-0000-0000-0000B7060000}"/>
    <cellStyle name="标题 16" xfId="1674" xr:uid="{00000000-0005-0000-0000-0000BA060000}"/>
    <cellStyle name="标题 17" xfId="1101" xr:uid="{00000000-0005-0000-0000-00007D040000}"/>
    <cellStyle name="标题 18" xfId="1116" xr:uid="{00000000-0005-0000-0000-00008C040000}"/>
    <cellStyle name="标题 19" xfId="1133" xr:uid="{00000000-0005-0000-0000-00009D040000}"/>
    <cellStyle name="标题 2 10" xfId="1675" xr:uid="{00000000-0005-0000-0000-0000BB060000}"/>
    <cellStyle name="标题 2 11" xfId="1613" xr:uid="{00000000-0005-0000-0000-00007D060000}"/>
    <cellStyle name="标题 2 12" xfId="1676" xr:uid="{00000000-0005-0000-0000-0000BC060000}"/>
    <cellStyle name="标题 2 13" xfId="1677" xr:uid="{00000000-0005-0000-0000-0000BD060000}"/>
    <cellStyle name="标题 2 2" xfId="1678" xr:uid="{00000000-0005-0000-0000-0000BE060000}"/>
    <cellStyle name="标题 2 2 2" xfId="597" xr:uid="{00000000-0005-0000-0000-000085020000}"/>
    <cellStyle name="标题 2 2 2 2" xfId="1679" xr:uid="{00000000-0005-0000-0000-0000BF060000}"/>
    <cellStyle name="标题 2 2 2 2 2" xfId="1680" xr:uid="{00000000-0005-0000-0000-0000C0060000}"/>
    <cellStyle name="标题 2 2 2 2 3" xfId="1681" xr:uid="{00000000-0005-0000-0000-0000C1060000}"/>
    <cellStyle name="标题 2 2 2 3" xfId="1682" xr:uid="{00000000-0005-0000-0000-0000C2060000}"/>
    <cellStyle name="标题 2 2 2 3 2" xfId="1683" xr:uid="{00000000-0005-0000-0000-0000C3060000}"/>
    <cellStyle name="标题 2 2 2 3 3" xfId="540" xr:uid="{00000000-0005-0000-0000-00004C020000}"/>
    <cellStyle name="标题 2 2 2 4" xfId="1684" xr:uid="{00000000-0005-0000-0000-0000C4060000}"/>
    <cellStyle name="标题 2 2 2 5" xfId="1685" xr:uid="{00000000-0005-0000-0000-0000C5060000}"/>
    <cellStyle name="标题 2 2 2_(分税种)月份全县财政收入完成情况表" xfId="1686" xr:uid="{00000000-0005-0000-0000-0000C6060000}"/>
    <cellStyle name="标题 2 2 3" xfId="1687" xr:uid="{00000000-0005-0000-0000-0000C7060000}"/>
    <cellStyle name="标题 2 2 4" xfId="237" xr:uid="{00000000-0005-0000-0000-00001D010000}"/>
    <cellStyle name="标题 2 2 5" xfId="249" xr:uid="{00000000-0005-0000-0000-000029010000}"/>
    <cellStyle name="标题 2 2_(分税种)月份全县财政收入完成情况表" xfId="408" xr:uid="{00000000-0005-0000-0000-0000C8010000}"/>
    <cellStyle name="标题 2 3" xfId="1688" xr:uid="{00000000-0005-0000-0000-0000C8060000}"/>
    <cellStyle name="标题 2 3 2" xfId="1690" xr:uid="{00000000-0005-0000-0000-0000CA060000}"/>
    <cellStyle name="标题 2 3 2 2" xfId="1691" xr:uid="{00000000-0005-0000-0000-0000CB060000}"/>
    <cellStyle name="标题 2 3 2 2 2" xfId="1692" xr:uid="{00000000-0005-0000-0000-0000CC060000}"/>
    <cellStyle name="标题 2 3 2 2 3" xfId="1693" xr:uid="{00000000-0005-0000-0000-0000CD060000}"/>
    <cellStyle name="标题 2 3 2 3" xfId="1694" xr:uid="{00000000-0005-0000-0000-0000CE060000}"/>
    <cellStyle name="标题 2 3 2 3 2" xfId="1695" xr:uid="{00000000-0005-0000-0000-0000CF060000}"/>
    <cellStyle name="标题 2 3 2 3 3" xfId="1696" xr:uid="{00000000-0005-0000-0000-0000D0060000}"/>
    <cellStyle name="标题 2 3 2 4" xfId="1697" xr:uid="{00000000-0005-0000-0000-0000D1060000}"/>
    <cellStyle name="标题 2 3 2 5" xfId="1698" xr:uid="{00000000-0005-0000-0000-0000D2060000}"/>
    <cellStyle name="标题 2 3 2_(分税种)月份全县财政收入完成情况表" xfId="1699" xr:uid="{00000000-0005-0000-0000-0000D3060000}"/>
    <cellStyle name="标题 2 3 3" xfId="1700" xr:uid="{00000000-0005-0000-0000-0000D4060000}"/>
    <cellStyle name="标题 2 3 4" xfId="1701" xr:uid="{00000000-0005-0000-0000-0000D5060000}"/>
    <cellStyle name="标题 2 4" xfId="1702" xr:uid="{00000000-0005-0000-0000-0000D6060000}"/>
    <cellStyle name="标题 2 4 2" xfId="1704" xr:uid="{00000000-0005-0000-0000-0000D8060000}"/>
    <cellStyle name="标题 2 4 2 2" xfId="864" xr:uid="{00000000-0005-0000-0000-000090030000}"/>
    <cellStyle name="标题 2 4 2 2 2" xfId="866" xr:uid="{00000000-0005-0000-0000-000092030000}"/>
    <cellStyle name="标题 2 4 2 2 3" xfId="1705" xr:uid="{00000000-0005-0000-0000-0000D9060000}"/>
    <cellStyle name="标题 2 4 2 3" xfId="870" xr:uid="{00000000-0005-0000-0000-000096030000}"/>
    <cellStyle name="标题 2 4 2 3 2" xfId="926" xr:uid="{00000000-0005-0000-0000-0000CE030000}"/>
    <cellStyle name="标题 2 4 2 3 3" xfId="1706" xr:uid="{00000000-0005-0000-0000-0000DA060000}"/>
    <cellStyle name="标题 2 4 2 4" xfId="1707" xr:uid="{00000000-0005-0000-0000-0000DB060000}"/>
    <cellStyle name="标题 2 4 2 5" xfId="1494" xr:uid="{00000000-0005-0000-0000-000006060000}"/>
    <cellStyle name="标题 2 4 2_(分税种)月份全县财政收入完成情况表" xfId="1708" xr:uid="{00000000-0005-0000-0000-0000DC060000}"/>
    <cellStyle name="标题 2 4 3" xfId="1572" xr:uid="{00000000-0005-0000-0000-000054060000}"/>
    <cellStyle name="标题 2 4 4" xfId="1574" xr:uid="{00000000-0005-0000-0000-000056060000}"/>
    <cellStyle name="标题 2 5" xfId="1709" xr:uid="{00000000-0005-0000-0000-0000DD060000}"/>
    <cellStyle name="标题 2 5 2" xfId="1710" xr:uid="{00000000-0005-0000-0000-0000DE060000}"/>
    <cellStyle name="标题 2 5 2 2" xfId="887" xr:uid="{00000000-0005-0000-0000-0000A7030000}"/>
    <cellStyle name="标题 2 5 2 3" xfId="891" xr:uid="{00000000-0005-0000-0000-0000AB030000}"/>
    <cellStyle name="标题 2 5 3" xfId="1577" xr:uid="{00000000-0005-0000-0000-000059060000}"/>
    <cellStyle name="标题 2 5 4" xfId="1579" xr:uid="{00000000-0005-0000-0000-00005B060000}"/>
    <cellStyle name="标题 2 6" xfId="1711" xr:uid="{00000000-0005-0000-0000-0000DF060000}"/>
    <cellStyle name="标题 2 6 2" xfId="1712" xr:uid="{00000000-0005-0000-0000-0000E0060000}"/>
    <cellStyle name="标题 2 6 2 2" xfId="703" xr:uid="{00000000-0005-0000-0000-0000EF020000}"/>
    <cellStyle name="标题 2 6 2 3" xfId="706" xr:uid="{00000000-0005-0000-0000-0000F2020000}"/>
    <cellStyle name="标题 2 6 3" xfId="484" xr:uid="{00000000-0005-0000-0000-000014020000}"/>
    <cellStyle name="标题 2 6 3 2" xfId="1713" xr:uid="{00000000-0005-0000-0000-0000E1060000}"/>
    <cellStyle name="标题 2 6 3 3" xfId="1714" xr:uid="{00000000-0005-0000-0000-0000E2060000}"/>
    <cellStyle name="标题 2 6 4" xfId="1715" xr:uid="{00000000-0005-0000-0000-0000E3060000}"/>
    <cellStyle name="标题 2 6 5" xfId="987" xr:uid="{00000000-0005-0000-0000-00000B040000}"/>
    <cellStyle name="标题 2 6_(分税种)月份全县财政收入完成情况表" xfId="1717" xr:uid="{00000000-0005-0000-0000-0000E5060000}"/>
    <cellStyle name="标题 2 7" xfId="1718" xr:uid="{00000000-0005-0000-0000-0000E6060000}"/>
    <cellStyle name="标题 2 8" xfId="1719" xr:uid="{00000000-0005-0000-0000-0000E7060000}"/>
    <cellStyle name="标题 2 9" xfId="1720" xr:uid="{00000000-0005-0000-0000-0000E8060000}"/>
    <cellStyle name="标题 20" xfId="1670" xr:uid="{00000000-0005-0000-0000-0000B6060000}"/>
    <cellStyle name="标题 21" xfId="1673" xr:uid="{00000000-0005-0000-0000-0000B9060000}"/>
    <cellStyle name="标题 22" xfId="1100" xr:uid="{00000000-0005-0000-0000-00007C040000}"/>
    <cellStyle name="标题 23" xfId="1115" xr:uid="{00000000-0005-0000-0000-00008B040000}"/>
    <cellStyle name="标题 24" xfId="1132" xr:uid="{00000000-0005-0000-0000-00009C040000}"/>
    <cellStyle name="标题 25" xfId="1151" xr:uid="{00000000-0005-0000-0000-0000AF040000}"/>
    <cellStyle name="标题 26" xfId="1164" xr:uid="{00000000-0005-0000-0000-0000BC040000}"/>
    <cellStyle name="标题 27" xfId="1124" xr:uid="{00000000-0005-0000-0000-000094040000}"/>
    <cellStyle name="标题 28" xfId="1180" xr:uid="{00000000-0005-0000-0000-0000CC040000}"/>
    <cellStyle name="标题 29" xfId="858" xr:uid="{00000000-0005-0000-0000-00008A030000}"/>
    <cellStyle name="标题 3 10" xfId="1721" xr:uid="{00000000-0005-0000-0000-0000E9060000}"/>
    <cellStyle name="标题 3 11" xfId="1722" xr:uid="{00000000-0005-0000-0000-0000EA060000}"/>
    <cellStyle name="标题 3 12" xfId="1723" xr:uid="{00000000-0005-0000-0000-0000EB060000}"/>
    <cellStyle name="标题 3 13" xfId="1724" xr:uid="{00000000-0005-0000-0000-0000EC060000}"/>
    <cellStyle name="标题 3 2" xfId="1725" xr:uid="{00000000-0005-0000-0000-0000ED060000}"/>
    <cellStyle name="标题 3 2 2" xfId="1727" xr:uid="{00000000-0005-0000-0000-0000EF060000}"/>
    <cellStyle name="标题 3 2 2 2" xfId="1732" xr:uid="{00000000-0005-0000-0000-0000F4060000}"/>
    <cellStyle name="标题 3 2 2 2 2" xfId="1734" xr:uid="{00000000-0005-0000-0000-0000F6060000}"/>
    <cellStyle name="标题 3 2 2 2 3" xfId="1736" xr:uid="{00000000-0005-0000-0000-0000F8060000}"/>
    <cellStyle name="标题 3 2 2 3" xfId="1741" xr:uid="{00000000-0005-0000-0000-0000FD060000}"/>
    <cellStyle name="标题 3 2 2 3 2" xfId="120" xr:uid="{00000000-0005-0000-0000-0000A8000000}"/>
    <cellStyle name="标题 3 2 2 3 3" xfId="1742" xr:uid="{00000000-0005-0000-0000-0000FE060000}"/>
    <cellStyle name="标题 3 2 2 4" xfId="1746" xr:uid="{00000000-0005-0000-0000-000002070000}"/>
    <cellStyle name="标题 3 2 2 5" xfId="1349" xr:uid="{00000000-0005-0000-0000-000075050000}"/>
    <cellStyle name="标题 3 2 2_(分税种)月份全县财政收入完成情况表" xfId="1747" xr:uid="{00000000-0005-0000-0000-000003070000}"/>
    <cellStyle name="标题 3 2 3" xfId="1749" xr:uid="{00000000-0005-0000-0000-000005070000}"/>
    <cellStyle name="标题 3 2 4" xfId="1751" xr:uid="{00000000-0005-0000-0000-000007070000}"/>
    <cellStyle name="标题 3 2 5" xfId="1410" xr:uid="{00000000-0005-0000-0000-0000B2050000}"/>
    <cellStyle name="标题 3 2_(分税种)月份全县财政收入完成情况表" xfId="1752" xr:uid="{00000000-0005-0000-0000-000008070000}"/>
    <cellStyle name="标题 3 3" xfId="1753" xr:uid="{00000000-0005-0000-0000-000009070000}"/>
    <cellStyle name="标题 3 3 2" xfId="1754" xr:uid="{00000000-0005-0000-0000-00000A070000}"/>
    <cellStyle name="标题 3 3 2 2" xfId="1218" xr:uid="{00000000-0005-0000-0000-0000F2040000}"/>
    <cellStyle name="标题 3 3 2 2 2" xfId="73" xr:uid="{00000000-0005-0000-0000-000064000000}"/>
    <cellStyle name="标题 3 3 2 2 3" xfId="1755" xr:uid="{00000000-0005-0000-0000-00000B070000}"/>
    <cellStyle name="标题 3 3 2 3" xfId="1220" xr:uid="{00000000-0005-0000-0000-0000F4040000}"/>
    <cellStyle name="标题 3 3 2 3 2" xfId="1756" xr:uid="{00000000-0005-0000-0000-00000C070000}"/>
    <cellStyle name="标题 3 3 2 3 3" xfId="1757" xr:uid="{00000000-0005-0000-0000-00000D070000}"/>
    <cellStyle name="标题 3 3 2 4" xfId="1222" xr:uid="{00000000-0005-0000-0000-0000F6040000}"/>
    <cellStyle name="标题 3 3 2 5" xfId="1267" xr:uid="{00000000-0005-0000-0000-000023050000}"/>
    <cellStyle name="标题 3 3 2_(分税种)月份全县财政收入完成情况表" xfId="1759" xr:uid="{00000000-0005-0000-0000-00000F070000}"/>
    <cellStyle name="标题 3 3 3" xfId="1760" xr:uid="{00000000-0005-0000-0000-000010070000}"/>
    <cellStyle name="标题 3 3 4" xfId="1761" xr:uid="{00000000-0005-0000-0000-000011070000}"/>
    <cellStyle name="标题 3 4" xfId="1762" xr:uid="{00000000-0005-0000-0000-000012070000}"/>
    <cellStyle name="标题 3 4 2" xfId="1763" xr:uid="{00000000-0005-0000-0000-000013070000}"/>
    <cellStyle name="标题 3 4 2 2" xfId="937" xr:uid="{00000000-0005-0000-0000-0000D9030000}"/>
    <cellStyle name="标题 3 4 2 2 2" xfId="939" xr:uid="{00000000-0005-0000-0000-0000DB030000}"/>
    <cellStyle name="标题 3 4 2 2 3" xfId="1764" xr:uid="{00000000-0005-0000-0000-000014070000}"/>
    <cellStyle name="标题 3 4 2 3" xfId="944" xr:uid="{00000000-0005-0000-0000-0000E0030000}"/>
    <cellStyle name="标题 3 4 2 3 2" xfId="1765" xr:uid="{00000000-0005-0000-0000-000015070000}"/>
    <cellStyle name="标题 3 4 2 3 3" xfId="243" xr:uid="{00000000-0005-0000-0000-000023010000}"/>
    <cellStyle name="标题 3 4 2 4" xfId="1767" xr:uid="{00000000-0005-0000-0000-000017070000}"/>
    <cellStyle name="标题 3 4 2 5" xfId="1437" xr:uid="{00000000-0005-0000-0000-0000CD050000}"/>
    <cellStyle name="标题 3 4 2_(分税种)月份全县财政收入完成情况表" xfId="1768" xr:uid="{00000000-0005-0000-0000-000018070000}"/>
    <cellStyle name="标题 3 4 3" xfId="1769" xr:uid="{00000000-0005-0000-0000-000019070000}"/>
    <cellStyle name="标题 3 4 4" xfId="1770" xr:uid="{00000000-0005-0000-0000-00001A070000}"/>
    <cellStyle name="标题 3 5" xfId="1771" xr:uid="{00000000-0005-0000-0000-00001B070000}"/>
    <cellStyle name="标题 3 5 2" xfId="1772" xr:uid="{00000000-0005-0000-0000-00001C070000}"/>
    <cellStyle name="标题 3 5 2 2" xfId="956" xr:uid="{00000000-0005-0000-0000-0000EC030000}"/>
    <cellStyle name="标题 3 5 2 3" xfId="959" xr:uid="{00000000-0005-0000-0000-0000EF030000}"/>
    <cellStyle name="标题 3 5 3" xfId="1774" xr:uid="{00000000-0005-0000-0000-00001E070000}"/>
    <cellStyle name="标题 3 5 4" xfId="1194" xr:uid="{00000000-0005-0000-0000-0000DA040000}"/>
    <cellStyle name="标题 3 6" xfId="1775" xr:uid="{00000000-0005-0000-0000-00001F070000}"/>
    <cellStyle name="标题 3 6 2" xfId="1776" xr:uid="{00000000-0005-0000-0000-000020070000}"/>
    <cellStyle name="标题 3 6 2 2" xfId="973" xr:uid="{00000000-0005-0000-0000-0000FD030000}"/>
    <cellStyle name="标题 3 6 2 3" xfId="977" xr:uid="{00000000-0005-0000-0000-000001040000}"/>
    <cellStyle name="标题 3 6 3" xfId="233" xr:uid="{00000000-0005-0000-0000-000019010000}"/>
    <cellStyle name="标题 3 6 3 2" xfId="1778" xr:uid="{00000000-0005-0000-0000-000022070000}"/>
    <cellStyle name="标题 3 6 3 3" xfId="1779" xr:uid="{00000000-0005-0000-0000-000023070000}"/>
    <cellStyle name="标题 3 6 4" xfId="980" xr:uid="{00000000-0005-0000-0000-000004040000}"/>
    <cellStyle name="标题 3 6 5" xfId="995" xr:uid="{00000000-0005-0000-0000-000013040000}"/>
    <cellStyle name="标题 3 6_(分税种)月份全县财政收入完成情况表" xfId="378" xr:uid="{00000000-0005-0000-0000-0000AA010000}"/>
    <cellStyle name="标题 3 7" xfId="1780" xr:uid="{00000000-0005-0000-0000-000024070000}"/>
    <cellStyle name="标题 3 8" xfId="1781" xr:uid="{00000000-0005-0000-0000-000025070000}"/>
    <cellStyle name="标题 3 9" xfId="1782" xr:uid="{00000000-0005-0000-0000-000026070000}"/>
    <cellStyle name="标题 30" xfId="1150" xr:uid="{00000000-0005-0000-0000-0000AE040000}"/>
    <cellStyle name="标题 31" xfId="1163" xr:uid="{00000000-0005-0000-0000-0000BB040000}"/>
    <cellStyle name="标题 4 10" xfId="1784" xr:uid="{00000000-0005-0000-0000-000028070000}"/>
    <cellStyle name="标题 4 11" xfId="1785" xr:uid="{00000000-0005-0000-0000-000029070000}"/>
    <cellStyle name="标题 4 12" xfId="1786" xr:uid="{00000000-0005-0000-0000-00002A070000}"/>
    <cellStyle name="标题 4 13" xfId="1787" xr:uid="{00000000-0005-0000-0000-00002B070000}"/>
    <cellStyle name="标题 4 2" xfId="1788" xr:uid="{00000000-0005-0000-0000-00002C070000}"/>
    <cellStyle name="标题 4 2 2" xfId="276" xr:uid="{00000000-0005-0000-0000-000044010000}"/>
    <cellStyle name="标题 4 2 2 2" xfId="1789" xr:uid="{00000000-0005-0000-0000-00002D070000}"/>
    <cellStyle name="标题 4 2 2 2 2" xfId="1790" xr:uid="{00000000-0005-0000-0000-00002E070000}"/>
    <cellStyle name="标题 4 2 2 2 3" xfId="1792" xr:uid="{00000000-0005-0000-0000-000030070000}"/>
    <cellStyle name="标题 4 2 2 3" xfId="1793" xr:uid="{00000000-0005-0000-0000-000031070000}"/>
    <cellStyle name="标题 4 2 2 3 2" xfId="1022" xr:uid="{00000000-0005-0000-0000-00002E040000}"/>
    <cellStyle name="标题 4 2 2 3 3" xfId="1795" xr:uid="{00000000-0005-0000-0000-000033070000}"/>
    <cellStyle name="标题 4 2 2 4" xfId="1796" xr:uid="{00000000-0005-0000-0000-000034070000}"/>
    <cellStyle name="标题 4 2 2 5" xfId="1797" xr:uid="{00000000-0005-0000-0000-000035070000}"/>
    <cellStyle name="标题 4 2 2_(分税种)月份全县财政收入完成情况表" xfId="1798" xr:uid="{00000000-0005-0000-0000-000036070000}"/>
    <cellStyle name="标题 4 2 3" xfId="1799" xr:uid="{00000000-0005-0000-0000-000037070000}"/>
    <cellStyle name="标题 4 2 4" xfId="1160" xr:uid="{00000000-0005-0000-0000-0000B8040000}"/>
    <cellStyle name="标题 4 2 5" xfId="1800" xr:uid="{00000000-0005-0000-0000-000038070000}"/>
    <cellStyle name="标题 4 2_(分税种)月份全县财政收入完成情况表" xfId="479" xr:uid="{00000000-0005-0000-0000-00000F020000}"/>
    <cellStyle name="标题 4 3" xfId="1801" xr:uid="{00000000-0005-0000-0000-000039070000}"/>
    <cellStyle name="标题 4 3 2" xfId="1802" xr:uid="{00000000-0005-0000-0000-00003A070000}"/>
    <cellStyle name="标题 4 3 2 2" xfId="1803" xr:uid="{00000000-0005-0000-0000-00003B070000}"/>
    <cellStyle name="标题 4 3 2 2 2" xfId="1804" xr:uid="{00000000-0005-0000-0000-00003C070000}"/>
    <cellStyle name="标题 4 3 2 2 3" xfId="1805" xr:uid="{00000000-0005-0000-0000-00003D070000}"/>
    <cellStyle name="标题 4 3 2 3" xfId="1806" xr:uid="{00000000-0005-0000-0000-00003E070000}"/>
    <cellStyle name="标题 4 3 2 3 2" xfId="1109" xr:uid="{00000000-0005-0000-0000-000085040000}"/>
    <cellStyle name="标题 4 3 2 3 3" xfId="1807" xr:uid="{00000000-0005-0000-0000-00003F070000}"/>
    <cellStyle name="标题 4 3 2 4" xfId="1808" xr:uid="{00000000-0005-0000-0000-000040070000}"/>
    <cellStyle name="标题 4 3 2 5" xfId="1809" xr:uid="{00000000-0005-0000-0000-000041070000}"/>
    <cellStyle name="标题 4 3 2_(分税种)月份全县财政收入完成情况表" xfId="300" xr:uid="{00000000-0005-0000-0000-00005C010000}"/>
    <cellStyle name="标题 4 3 3" xfId="1810" xr:uid="{00000000-0005-0000-0000-000042070000}"/>
    <cellStyle name="标题 4 3 4" xfId="1811" xr:uid="{00000000-0005-0000-0000-000043070000}"/>
    <cellStyle name="标题 4 4" xfId="170" xr:uid="{00000000-0005-0000-0000-0000DA000000}"/>
    <cellStyle name="标题 4 4 2" xfId="172" xr:uid="{00000000-0005-0000-0000-0000DC000000}"/>
    <cellStyle name="标题 4 4 2 2" xfId="1015" xr:uid="{00000000-0005-0000-0000-000027040000}"/>
    <cellStyle name="标题 4 4 2 2 2" xfId="1017" xr:uid="{00000000-0005-0000-0000-000029040000}"/>
    <cellStyle name="标题 4 4 2 2 3" xfId="1689" xr:uid="{00000000-0005-0000-0000-0000C9060000}"/>
    <cellStyle name="标题 4 4 2 3" xfId="1021" xr:uid="{00000000-0005-0000-0000-00002D040000}"/>
    <cellStyle name="标题 4 4 2 3 2" xfId="1812" xr:uid="{00000000-0005-0000-0000-000044070000}"/>
    <cellStyle name="标题 4 4 2 3 3" xfId="1703" xr:uid="{00000000-0005-0000-0000-0000D7060000}"/>
    <cellStyle name="标题 4 4 2 4" xfId="1794" xr:uid="{00000000-0005-0000-0000-000032070000}"/>
    <cellStyle name="标题 4 4 2 5" xfId="655" xr:uid="{00000000-0005-0000-0000-0000BF020000}"/>
    <cellStyle name="标题 4 4 2_(分税种)月份全县财政收入完成情况表" xfId="1813" xr:uid="{00000000-0005-0000-0000-000045070000}"/>
    <cellStyle name="标题 4 4 3" xfId="174" xr:uid="{00000000-0005-0000-0000-0000DE000000}"/>
    <cellStyle name="标题 4 4 4" xfId="1814" xr:uid="{00000000-0005-0000-0000-000046070000}"/>
    <cellStyle name="标题 4 5" xfId="179" xr:uid="{00000000-0005-0000-0000-0000E3000000}"/>
    <cellStyle name="标题 4 5 2" xfId="85" xr:uid="{00000000-0005-0000-0000-000076000000}"/>
    <cellStyle name="标题 4 5 2 2" xfId="1037" xr:uid="{00000000-0005-0000-0000-00003D040000}"/>
    <cellStyle name="标题 4 5 2 3" xfId="1042" xr:uid="{00000000-0005-0000-0000-000042040000}"/>
    <cellStyle name="标题 4 5 3" xfId="75" xr:uid="{00000000-0005-0000-0000-000066000000}"/>
    <cellStyle name="标题 4 5 4" xfId="1815" xr:uid="{00000000-0005-0000-0000-000047070000}"/>
    <cellStyle name="标题 4 6" xfId="151" xr:uid="{00000000-0005-0000-0000-0000C7000000}"/>
    <cellStyle name="标题 4 6 2" xfId="1816" xr:uid="{00000000-0005-0000-0000-000048070000}"/>
    <cellStyle name="标题 4 6 2 2" xfId="126" xr:uid="{00000000-0005-0000-0000-0000AE000000}"/>
    <cellStyle name="标题 4 6 2 3" xfId="1058" xr:uid="{00000000-0005-0000-0000-000052040000}"/>
    <cellStyle name="标题 4 6 3" xfId="1817" xr:uid="{00000000-0005-0000-0000-000049070000}"/>
    <cellStyle name="标题 4 6 3 2" xfId="1818" xr:uid="{00000000-0005-0000-0000-00004A070000}"/>
    <cellStyle name="标题 4 6 3 3" xfId="1462" xr:uid="{00000000-0005-0000-0000-0000E6050000}"/>
    <cellStyle name="标题 4 6 4" xfId="1819" xr:uid="{00000000-0005-0000-0000-00004B070000}"/>
    <cellStyle name="标题 4 6 5" xfId="1820" xr:uid="{00000000-0005-0000-0000-00004C070000}"/>
    <cellStyle name="标题 4 6_(分税种)月份全县财政收入完成情况表" xfId="1295" xr:uid="{00000000-0005-0000-0000-00003F050000}"/>
    <cellStyle name="标题 4 7" xfId="185" xr:uid="{00000000-0005-0000-0000-0000E9000000}"/>
    <cellStyle name="标题 4 8" xfId="1821" xr:uid="{00000000-0005-0000-0000-00004D070000}"/>
    <cellStyle name="标题 4 9" xfId="1823" xr:uid="{00000000-0005-0000-0000-00004F070000}"/>
    <cellStyle name="标题 5" xfId="1825" xr:uid="{00000000-0005-0000-0000-000051070000}"/>
    <cellStyle name="标题 5 2" xfId="1826" xr:uid="{00000000-0005-0000-0000-000052070000}"/>
    <cellStyle name="标题 5 2 2" xfId="1827" xr:uid="{00000000-0005-0000-0000-000053070000}"/>
    <cellStyle name="标题 5 2 2 2" xfId="695" xr:uid="{00000000-0005-0000-0000-0000E7020000}"/>
    <cellStyle name="标题 5 2 2 2 2" xfId="1828" xr:uid="{00000000-0005-0000-0000-000054070000}"/>
    <cellStyle name="标题 5 2 2 2 3" xfId="1829" xr:uid="{00000000-0005-0000-0000-000055070000}"/>
    <cellStyle name="标题 5 2 2 3" xfId="1549" xr:uid="{00000000-0005-0000-0000-00003D060000}"/>
    <cellStyle name="标题 5 2 2 3 2" xfId="1551" xr:uid="{00000000-0005-0000-0000-00003F060000}"/>
    <cellStyle name="标题 5 2 2 3 3" xfId="1559" xr:uid="{00000000-0005-0000-0000-000047060000}"/>
    <cellStyle name="标题 5 2 2 4" xfId="1561" xr:uid="{00000000-0005-0000-0000-000049060000}"/>
    <cellStyle name="标题 5 2 2 5" xfId="1568" xr:uid="{00000000-0005-0000-0000-000050060000}"/>
    <cellStyle name="标题 5 2 2_(分税种)月份全县财政收入完成情况表" xfId="496" xr:uid="{00000000-0005-0000-0000-000020020000}"/>
    <cellStyle name="标题 5 2 3" xfId="1830" xr:uid="{00000000-0005-0000-0000-000056070000}"/>
    <cellStyle name="标题 5 2 4" xfId="1831" xr:uid="{00000000-0005-0000-0000-000057070000}"/>
    <cellStyle name="标题 5 3" xfId="1832" xr:uid="{00000000-0005-0000-0000-000058070000}"/>
    <cellStyle name="标题 5 3 2" xfId="102" xr:uid="{00000000-0005-0000-0000-00008F000000}"/>
    <cellStyle name="标题 5 3 2 2" xfId="569" xr:uid="{00000000-0005-0000-0000-000069020000}"/>
    <cellStyle name="标题 5 3 2 3" xfId="582" xr:uid="{00000000-0005-0000-0000-000076020000}"/>
    <cellStyle name="标题 5 3 3" xfId="84" xr:uid="{00000000-0005-0000-0000-000075000000}"/>
    <cellStyle name="标题 5 3 3 2" xfId="630" xr:uid="{00000000-0005-0000-0000-0000A6020000}"/>
    <cellStyle name="标题 5 3 3 3" xfId="643" xr:uid="{00000000-0005-0000-0000-0000B3020000}"/>
    <cellStyle name="标题 5 3 4" xfId="72" xr:uid="{00000000-0005-0000-0000-000063000000}"/>
    <cellStyle name="标题 5 3 5" xfId="1833" xr:uid="{00000000-0005-0000-0000-000059070000}"/>
    <cellStyle name="标题 5 3_(分税种)月份全县财政收入完成情况表" xfId="1834" xr:uid="{00000000-0005-0000-0000-00005A070000}"/>
    <cellStyle name="标题 5 4" xfId="1444" xr:uid="{00000000-0005-0000-0000-0000D4050000}"/>
    <cellStyle name="标题 5 5" xfId="1835" xr:uid="{00000000-0005-0000-0000-00005B070000}"/>
    <cellStyle name="标题 5 6" xfId="738" xr:uid="{00000000-0005-0000-0000-000012030000}"/>
    <cellStyle name="标题 5_(分税种)月份全县财政收入完成情况表" xfId="1836" xr:uid="{00000000-0005-0000-0000-00005C070000}"/>
    <cellStyle name="标题 6" xfId="1837" xr:uid="{00000000-0005-0000-0000-00005D070000}"/>
    <cellStyle name="标题 7" xfId="1838" xr:uid="{00000000-0005-0000-0000-00005E070000}"/>
    <cellStyle name="标题 7 2" xfId="1839" xr:uid="{00000000-0005-0000-0000-00005F070000}"/>
    <cellStyle name="标题 7 2 2" xfId="1840" xr:uid="{00000000-0005-0000-0000-000060070000}"/>
    <cellStyle name="标题 7 2 3" xfId="1841" xr:uid="{00000000-0005-0000-0000-000061070000}"/>
    <cellStyle name="标题 7 3" xfId="1842" xr:uid="{00000000-0005-0000-0000-000062070000}"/>
    <cellStyle name="标题 7 4" xfId="1843" xr:uid="{00000000-0005-0000-0000-000063070000}"/>
    <cellStyle name="标题 8" xfId="1844" xr:uid="{00000000-0005-0000-0000-000064070000}"/>
    <cellStyle name="标题 8 2" xfId="609" xr:uid="{00000000-0005-0000-0000-000091020000}"/>
    <cellStyle name="标题 8 2 2" xfId="1846" xr:uid="{00000000-0005-0000-0000-000066070000}"/>
    <cellStyle name="标题 8 2 3" xfId="1848" xr:uid="{00000000-0005-0000-0000-000068070000}"/>
    <cellStyle name="标题 8 3" xfId="1852" xr:uid="{00000000-0005-0000-0000-00006C070000}"/>
    <cellStyle name="标题 8 3 2" xfId="1856" xr:uid="{00000000-0005-0000-0000-000070070000}"/>
    <cellStyle name="标题 8 3 3" xfId="1859" xr:uid="{00000000-0005-0000-0000-000073070000}"/>
    <cellStyle name="标题 8 4" xfId="1863" xr:uid="{00000000-0005-0000-0000-000077070000}"/>
    <cellStyle name="标题 8 5" xfId="1866" xr:uid="{00000000-0005-0000-0000-00007A070000}"/>
    <cellStyle name="标题 8_(分税种)月份全县财政收入完成情况表" xfId="1868" xr:uid="{00000000-0005-0000-0000-00007C070000}"/>
    <cellStyle name="标题 9" xfId="1869" xr:uid="{00000000-0005-0000-0000-00007D070000}"/>
    <cellStyle name="表标题" xfId="1871" xr:uid="{00000000-0005-0000-0000-00007F070000}"/>
    <cellStyle name="表标题 2" xfId="1872" xr:uid="{00000000-0005-0000-0000-000080070000}"/>
    <cellStyle name="表标题 2 2" xfId="1873" xr:uid="{00000000-0005-0000-0000-000081070000}"/>
    <cellStyle name="表标题 2 2 2" xfId="1874" xr:uid="{00000000-0005-0000-0000-000082070000}"/>
    <cellStyle name="表标题 2 2 2 2" xfId="1876" xr:uid="{00000000-0005-0000-0000-000084070000}"/>
    <cellStyle name="表标题 2 2 2 3" xfId="1878" xr:uid="{00000000-0005-0000-0000-000086070000}"/>
    <cellStyle name="表标题 2 2 3" xfId="1879" xr:uid="{00000000-0005-0000-0000-000087070000}"/>
    <cellStyle name="表标题 2 2 3 2" xfId="188" xr:uid="{00000000-0005-0000-0000-0000EC000000}"/>
    <cellStyle name="表标题 2 2 3 3" xfId="314" xr:uid="{00000000-0005-0000-0000-00006A010000}"/>
    <cellStyle name="表标题 2 2 4" xfId="1880" xr:uid="{00000000-0005-0000-0000-000088070000}"/>
    <cellStyle name="表标题 2 2 5" xfId="1881" xr:uid="{00000000-0005-0000-0000-000089070000}"/>
    <cellStyle name="表标题 2 2_(分税种)月份全县财政收入完成情况表" xfId="1883" xr:uid="{00000000-0005-0000-0000-00008B070000}"/>
    <cellStyle name="表标题 2 3" xfId="1884" xr:uid="{00000000-0005-0000-0000-00008C070000}"/>
    <cellStyle name="表标题 2 4" xfId="1885" xr:uid="{00000000-0005-0000-0000-00008D070000}"/>
    <cellStyle name="表标题 3" xfId="1886" xr:uid="{00000000-0005-0000-0000-00008E070000}"/>
    <cellStyle name="表标题 3 2" xfId="1791" xr:uid="{00000000-0005-0000-0000-00002F070000}"/>
    <cellStyle name="表标题 3 2 2" xfId="1888" xr:uid="{00000000-0005-0000-0000-000090070000}"/>
    <cellStyle name="表标题 3 2 3" xfId="49" xr:uid="{00000000-0005-0000-0000-000043000000}"/>
    <cellStyle name="表标题 3 3" xfId="1890" xr:uid="{00000000-0005-0000-0000-000092070000}"/>
    <cellStyle name="表标题 3 3 2" xfId="330" xr:uid="{00000000-0005-0000-0000-00007A010000}"/>
    <cellStyle name="表标题 3 3 3" xfId="1654" xr:uid="{00000000-0005-0000-0000-0000A6060000}"/>
    <cellStyle name="表标题 3 4" xfId="1892" xr:uid="{00000000-0005-0000-0000-000094070000}"/>
    <cellStyle name="表标题 3 5" xfId="1893" xr:uid="{00000000-0005-0000-0000-000095070000}"/>
    <cellStyle name="表标题 3_(分税种)月份全县财政收入完成情况表" xfId="1895" xr:uid="{00000000-0005-0000-0000-000097070000}"/>
    <cellStyle name="表标题 4" xfId="1896" xr:uid="{00000000-0005-0000-0000-000098070000}"/>
    <cellStyle name="表标题 5" xfId="661" xr:uid="{00000000-0005-0000-0000-0000C5020000}"/>
    <cellStyle name="差 10" xfId="1897" xr:uid="{00000000-0005-0000-0000-000099070000}"/>
    <cellStyle name="差 11" xfId="1898" xr:uid="{00000000-0005-0000-0000-00009A070000}"/>
    <cellStyle name="差 12" xfId="1899" xr:uid="{00000000-0005-0000-0000-00009B070000}"/>
    <cellStyle name="差 2" xfId="1901" xr:uid="{00000000-0005-0000-0000-00009D070000}"/>
    <cellStyle name="差 2 2" xfId="441" xr:uid="{00000000-0005-0000-0000-0000E9010000}"/>
    <cellStyle name="差 2 2 2" xfId="1903" xr:uid="{00000000-0005-0000-0000-00009F070000}"/>
    <cellStyle name="差 2 2 3" xfId="1905" xr:uid="{00000000-0005-0000-0000-0000A1070000}"/>
    <cellStyle name="差 2 3" xfId="1907" xr:uid="{00000000-0005-0000-0000-0000A3070000}"/>
    <cellStyle name="差 2 4" xfId="1909" xr:uid="{00000000-0005-0000-0000-0000A5070000}"/>
    <cellStyle name="差 2 5" xfId="1910" xr:uid="{00000000-0005-0000-0000-0000A6070000}"/>
    <cellStyle name="差 3" xfId="1912" xr:uid="{00000000-0005-0000-0000-0000A8070000}"/>
    <cellStyle name="差 3 2" xfId="1913" xr:uid="{00000000-0005-0000-0000-0000A9070000}"/>
    <cellStyle name="差 3 2 2" xfId="1914" xr:uid="{00000000-0005-0000-0000-0000AA070000}"/>
    <cellStyle name="差 3 2 3" xfId="124" xr:uid="{00000000-0005-0000-0000-0000AC000000}"/>
    <cellStyle name="差 3 3" xfId="1917" xr:uid="{00000000-0005-0000-0000-0000AD070000}"/>
    <cellStyle name="差 3 4" xfId="1918" xr:uid="{00000000-0005-0000-0000-0000AE070000}"/>
    <cellStyle name="差 4" xfId="1920" xr:uid="{00000000-0005-0000-0000-0000B0070000}"/>
    <cellStyle name="差 4 2" xfId="1921" xr:uid="{00000000-0005-0000-0000-0000B1070000}"/>
    <cellStyle name="差 4 2 2" xfId="1922" xr:uid="{00000000-0005-0000-0000-0000B2070000}"/>
    <cellStyle name="差 4 2 3" xfId="1923" xr:uid="{00000000-0005-0000-0000-0000B3070000}"/>
    <cellStyle name="差 4 3" xfId="1924" xr:uid="{00000000-0005-0000-0000-0000B4070000}"/>
    <cellStyle name="差 4 4" xfId="1925" xr:uid="{00000000-0005-0000-0000-0000B5070000}"/>
    <cellStyle name="差 5" xfId="1927" xr:uid="{00000000-0005-0000-0000-0000B7070000}"/>
    <cellStyle name="差 5 2" xfId="1928" xr:uid="{00000000-0005-0000-0000-0000B8070000}"/>
    <cellStyle name="差 5 2 2" xfId="1929" xr:uid="{00000000-0005-0000-0000-0000B9070000}"/>
    <cellStyle name="差 5 2 3" xfId="1930" xr:uid="{00000000-0005-0000-0000-0000BA070000}"/>
    <cellStyle name="差 5 3" xfId="1931" xr:uid="{00000000-0005-0000-0000-0000BB070000}"/>
    <cellStyle name="差 5 4" xfId="1932" xr:uid="{00000000-0005-0000-0000-0000BC070000}"/>
    <cellStyle name="差 6" xfId="1934" xr:uid="{00000000-0005-0000-0000-0000BE070000}"/>
    <cellStyle name="差 7" xfId="1227" xr:uid="{00000000-0005-0000-0000-0000FB040000}"/>
    <cellStyle name="差 8" xfId="1230" xr:uid="{00000000-0005-0000-0000-0000FE040000}"/>
    <cellStyle name="差 9" xfId="1234" xr:uid="{00000000-0005-0000-0000-000002050000}"/>
    <cellStyle name="差_(分税种)月份全县财政收入完成情况表" xfId="1935" xr:uid="{00000000-0005-0000-0000-0000BF070000}"/>
    <cellStyle name="差_(分税种)月份全县财政收入完成情况表 2" xfId="1936" xr:uid="{00000000-0005-0000-0000-0000C0070000}"/>
    <cellStyle name="差_2013年预计及2014年预算（泉州）" xfId="1937" xr:uid="{00000000-0005-0000-0000-0000C1070000}"/>
    <cellStyle name="差_2013年预计及2014年预算（泉州） 2" xfId="1939" xr:uid="{00000000-0005-0000-0000-0000C3070000}"/>
    <cellStyle name="差_2013年预计及2014年预算（泉州） 2 2" xfId="1940" xr:uid="{00000000-0005-0000-0000-0000C4070000}"/>
    <cellStyle name="差_2013年预计及2014年预算（泉州） 2 3" xfId="348" xr:uid="{00000000-0005-0000-0000-00008C010000}"/>
    <cellStyle name="差_2013年预计及2014年预算（泉州） 3" xfId="1942" xr:uid="{00000000-0005-0000-0000-0000C6070000}"/>
    <cellStyle name="差_2013年预计及2014年预算（泉州） 4" xfId="1944" xr:uid="{00000000-0005-0000-0000-0000C8070000}"/>
    <cellStyle name="差_2013年预计及2014年预算（泉州）-9月" xfId="1946" xr:uid="{00000000-0005-0000-0000-0000CA070000}"/>
    <cellStyle name="差_2013年预计及2014年预算（泉州）-9月 2" xfId="1947" xr:uid="{00000000-0005-0000-0000-0000CB070000}"/>
    <cellStyle name="差_2013年预计及2014年预算（泉州）-9月 2 2" xfId="1949" xr:uid="{00000000-0005-0000-0000-0000CD070000}"/>
    <cellStyle name="差_2013年预计及2014年预算（泉州）-9月 2 3" xfId="1950" xr:uid="{00000000-0005-0000-0000-0000CE070000}"/>
    <cellStyle name="差_2013年预计及2014年预算（泉州）-9月 3" xfId="1662" xr:uid="{00000000-0005-0000-0000-0000AE060000}"/>
    <cellStyle name="差_2013年预计及2014年预算（泉州）-9月 4" xfId="1952" xr:uid="{00000000-0005-0000-0000-0000D0070000}"/>
    <cellStyle name="差_2015年1-11月各镇工业区收入报表" xfId="448" xr:uid="{00000000-0005-0000-0000-0000F0010000}"/>
    <cellStyle name="差_2-2013年预计与2014年预算汇总表样（新增表9）(泉州9月)" xfId="1953" xr:uid="{00000000-0005-0000-0000-0000D1070000}"/>
    <cellStyle name="差_2-2013年预计与2014年预算汇总表样（新增表9）(泉州9月) 2" xfId="1954" xr:uid="{00000000-0005-0000-0000-0000D2070000}"/>
    <cellStyle name="差_2-2013年预计与2014年预算汇总表样（新增表9）(泉州9月) 2 2" xfId="1955" xr:uid="{00000000-0005-0000-0000-0000D3070000}"/>
    <cellStyle name="差_2-2013年预计与2014年预算汇总表样（新增表9）(泉州9月) 2 3" xfId="763" xr:uid="{00000000-0005-0000-0000-00002B030000}"/>
    <cellStyle name="差_2-2013年预计与2014年预算汇总表样（新增表9）(泉州9月) 3" xfId="1956" xr:uid="{00000000-0005-0000-0000-0000D4070000}"/>
    <cellStyle name="差_2-2013年预计与2014年预算汇总表样（新增表9）(泉州9月) 4" xfId="1958" xr:uid="{00000000-0005-0000-0000-0000D6070000}"/>
    <cellStyle name="差_Book1" xfId="1959" xr:uid="{00000000-0005-0000-0000-0000D7070000}"/>
    <cellStyle name="差_Book1 2" xfId="1960" xr:uid="{00000000-0005-0000-0000-0000D8070000}"/>
    <cellStyle name="差_Book1 2 2" xfId="1889" xr:uid="{00000000-0005-0000-0000-000091070000}"/>
    <cellStyle name="差_Book1 2 3" xfId="1891" xr:uid="{00000000-0005-0000-0000-000093070000}"/>
    <cellStyle name="差_Book1 3" xfId="1539" xr:uid="{00000000-0005-0000-0000-000033060000}"/>
    <cellStyle name="差_Book1 4" xfId="1541" xr:uid="{00000000-0005-0000-0000-000035060000}"/>
    <cellStyle name="常规" xfId="0" builtinId="0"/>
    <cellStyle name="常规 10" xfId="1961" xr:uid="{00000000-0005-0000-0000-0000D9070000}"/>
    <cellStyle name="常规 10 2" xfId="1962" xr:uid="{00000000-0005-0000-0000-0000DA070000}"/>
    <cellStyle name="常规 10 2 2" xfId="1963" xr:uid="{00000000-0005-0000-0000-0000DB070000}"/>
    <cellStyle name="常规 10 2 2 2" xfId="1964" xr:uid="{00000000-0005-0000-0000-0000DC070000}"/>
    <cellStyle name="常规 10 2 3" xfId="1965" xr:uid="{00000000-0005-0000-0000-0000DD070000}"/>
    <cellStyle name="常规 10 2 3 2" xfId="1966" xr:uid="{00000000-0005-0000-0000-0000DE070000}"/>
    <cellStyle name="常规 10 2 4" xfId="1968" xr:uid="{00000000-0005-0000-0000-0000E0070000}"/>
    <cellStyle name="常规 10 2_(分税种)月份全县财政收入完成情况表" xfId="1969" xr:uid="{00000000-0005-0000-0000-0000E1070000}"/>
    <cellStyle name="常规 10 3" xfId="1970" xr:uid="{00000000-0005-0000-0000-0000E2070000}"/>
    <cellStyle name="常规 10 4" xfId="1972" xr:uid="{00000000-0005-0000-0000-0000E4070000}"/>
    <cellStyle name="常规 10_(分税种)月份全县财政收入完成情况表" xfId="1273" xr:uid="{00000000-0005-0000-0000-000029050000}"/>
    <cellStyle name="常规 11" xfId="1973" xr:uid="{00000000-0005-0000-0000-0000E5070000}"/>
    <cellStyle name="常规 11 2" xfId="1974" xr:uid="{00000000-0005-0000-0000-0000E6070000}"/>
    <cellStyle name="常规 11 2 2" xfId="1976" xr:uid="{00000000-0005-0000-0000-0000E8070000}"/>
    <cellStyle name="常规 11 2 3" xfId="1977" xr:uid="{00000000-0005-0000-0000-0000E9070000}"/>
    <cellStyle name="常规 11 3" xfId="1978" xr:uid="{00000000-0005-0000-0000-0000EA070000}"/>
    <cellStyle name="常规 11 4" xfId="1980" xr:uid="{00000000-0005-0000-0000-0000EC070000}"/>
    <cellStyle name="常规 11_(分税种)月份全县财政收入完成情况表" xfId="1981" xr:uid="{00000000-0005-0000-0000-0000ED070000}"/>
    <cellStyle name="常规 12" xfId="1983" xr:uid="{00000000-0005-0000-0000-0000EF070000}"/>
    <cellStyle name="常规 12 2" xfId="1985" xr:uid="{00000000-0005-0000-0000-0000F1070000}"/>
    <cellStyle name="常规 12 2 2" xfId="1986" xr:uid="{00000000-0005-0000-0000-0000F2070000}"/>
    <cellStyle name="常规 12 2 3" xfId="1987" xr:uid="{00000000-0005-0000-0000-0000F3070000}"/>
    <cellStyle name="常规 12 3" xfId="1989" xr:uid="{00000000-0005-0000-0000-0000F5070000}"/>
    <cellStyle name="常规 12 3 2" xfId="1991" xr:uid="{00000000-0005-0000-0000-0000F7070000}"/>
    <cellStyle name="常规 12 3 3" xfId="1994" xr:uid="{00000000-0005-0000-0000-0000FA070000}"/>
    <cellStyle name="常规 12 4" xfId="1996" xr:uid="{00000000-0005-0000-0000-0000FC070000}"/>
    <cellStyle name="常规 12 5" xfId="1997" xr:uid="{00000000-0005-0000-0000-0000FD070000}"/>
    <cellStyle name="常规 12_(分税种)月份全县财政收入完成情况表" xfId="1998" xr:uid="{00000000-0005-0000-0000-0000FE070000}"/>
    <cellStyle name="常规 13" xfId="2000" xr:uid="{00000000-0005-0000-0000-000000080000}"/>
    <cellStyle name="常规 13 2" xfId="2001" xr:uid="{00000000-0005-0000-0000-000001080000}"/>
    <cellStyle name="常规 13 3" xfId="2002" xr:uid="{00000000-0005-0000-0000-000002080000}"/>
    <cellStyle name="常规 14" xfId="2004" xr:uid="{00000000-0005-0000-0000-000004080000}"/>
    <cellStyle name="常规 14 2" xfId="2005" xr:uid="{00000000-0005-0000-0000-000005080000}"/>
    <cellStyle name="常规 14 3" xfId="2006" xr:uid="{00000000-0005-0000-0000-000006080000}"/>
    <cellStyle name="常规 15" xfId="1327" xr:uid="{00000000-0005-0000-0000-00005F050000}"/>
    <cellStyle name="常规 15 2" xfId="1330" xr:uid="{00000000-0005-0000-0000-000062050000}"/>
    <cellStyle name="常规 15 2 2" xfId="1333" xr:uid="{00000000-0005-0000-0000-000065050000}"/>
    <cellStyle name="常规 15 2 2 2" xfId="2008" xr:uid="{00000000-0005-0000-0000-000008080000}"/>
    <cellStyle name="常规 15 2 3" xfId="2009" xr:uid="{00000000-0005-0000-0000-000009080000}"/>
    <cellStyle name="常规 15 2 3 2" xfId="1894" xr:uid="{00000000-0005-0000-0000-000096070000}"/>
    <cellStyle name="常规 15 2 4" xfId="2010" xr:uid="{00000000-0005-0000-0000-00000A080000}"/>
    <cellStyle name="常规 15 2_(分税种)月份全县财政收入完成情况表" xfId="2011" xr:uid="{00000000-0005-0000-0000-00000B080000}"/>
    <cellStyle name="常规 15 3" xfId="1335" xr:uid="{00000000-0005-0000-0000-000067050000}"/>
    <cellStyle name="常规 15 4" xfId="1338" xr:uid="{00000000-0005-0000-0000-00006A050000}"/>
    <cellStyle name="常规 15_(分税种)月份全县财政收入完成情况表" xfId="1340" xr:uid="{00000000-0005-0000-0000-00006C050000}"/>
    <cellStyle name="常规 16" xfId="1344" xr:uid="{00000000-0005-0000-0000-000070050000}"/>
    <cellStyle name="常规 16 2" xfId="2013" xr:uid="{00000000-0005-0000-0000-00000D080000}"/>
    <cellStyle name="常规 16 3" xfId="2014" xr:uid="{00000000-0005-0000-0000-00000E080000}"/>
    <cellStyle name="常规 17" xfId="2018" xr:uid="{00000000-0005-0000-0000-000012080000}"/>
    <cellStyle name="常规 17 2" xfId="2021" xr:uid="{00000000-0005-0000-0000-000015080000}"/>
    <cellStyle name="常规 17 3" xfId="2024" xr:uid="{00000000-0005-0000-0000-000018080000}"/>
    <cellStyle name="常规 18" xfId="2027" xr:uid="{00000000-0005-0000-0000-00001B080000}"/>
    <cellStyle name="常规 18 2" xfId="2029" xr:uid="{00000000-0005-0000-0000-00001D080000}"/>
    <cellStyle name="常规 19" xfId="2032" xr:uid="{00000000-0005-0000-0000-000020080000}"/>
    <cellStyle name="常规 19 2" xfId="2034" xr:uid="{00000000-0005-0000-0000-000022080000}"/>
    <cellStyle name="常规 19 3" xfId="2035" xr:uid="{00000000-0005-0000-0000-000023080000}"/>
    <cellStyle name="常规 2" xfId="2037" xr:uid="{00000000-0005-0000-0000-000025080000}"/>
    <cellStyle name="常规 2 10" xfId="2039" xr:uid="{00000000-0005-0000-0000-000027080000}"/>
    <cellStyle name="常规 2 10 2" xfId="2041" xr:uid="{00000000-0005-0000-0000-000029080000}"/>
    <cellStyle name="常规 2 10 3" xfId="204" xr:uid="{00000000-0005-0000-0000-0000FC000000}"/>
    <cellStyle name="常规 2 11" xfId="2043" xr:uid="{00000000-0005-0000-0000-00002B080000}"/>
    <cellStyle name="常规 2 12" xfId="2045" xr:uid="{00000000-0005-0000-0000-00002D080000}"/>
    <cellStyle name="常规 2 13" xfId="2047" xr:uid="{00000000-0005-0000-0000-00002F080000}"/>
    <cellStyle name="常规 2 14" xfId="2049" xr:uid="{00000000-0005-0000-0000-000031080000}"/>
    <cellStyle name="常规 2 15" xfId="2052" xr:uid="{00000000-0005-0000-0000-000034080000}"/>
    <cellStyle name="常规 2 16" xfId="2055" xr:uid="{00000000-0005-0000-0000-000037080000}"/>
    <cellStyle name="常规 2 17" xfId="2058" xr:uid="{00000000-0005-0000-0000-00003A080000}"/>
    <cellStyle name="常规 2 18" xfId="1198" xr:uid="{00000000-0005-0000-0000-0000DE040000}"/>
    <cellStyle name="常规 2 19" xfId="1201" xr:uid="{00000000-0005-0000-0000-0000E1040000}"/>
    <cellStyle name="常规 2 2" xfId="979" xr:uid="{00000000-0005-0000-0000-000003040000}"/>
    <cellStyle name="常规 2 2 10" xfId="2060" xr:uid="{00000000-0005-0000-0000-00003C080000}"/>
    <cellStyle name="常规 2 2 10 2" xfId="2061" xr:uid="{00000000-0005-0000-0000-00003D080000}"/>
    <cellStyle name="常规 2 2 11" xfId="2063" xr:uid="{00000000-0005-0000-0000-00003F080000}"/>
    <cellStyle name="常规 2 2 12" xfId="2064" xr:uid="{00000000-0005-0000-0000-000040080000}"/>
    <cellStyle name="常规 2 2 2" xfId="2065" xr:uid="{00000000-0005-0000-0000-000041080000}"/>
    <cellStyle name="常规 2 2 2 2" xfId="2066" xr:uid="{00000000-0005-0000-0000-000042080000}"/>
    <cellStyle name="常规 2 2 2 2 2" xfId="2067" xr:uid="{00000000-0005-0000-0000-000043080000}"/>
    <cellStyle name="常规 2 2 2 2 2 2" xfId="2068" xr:uid="{00000000-0005-0000-0000-000044080000}"/>
    <cellStyle name="常规 2 2 2 2 2 3" xfId="60" xr:uid="{00000000-0005-0000-0000-000053000000}"/>
    <cellStyle name="常规 2 2 2 2 3" xfId="2069" xr:uid="{00000000-0005-0000-0000-000045080000}"/>
    <cellStyle name="常规 2 2 2 2 3 2" xfId="2070" xr:uid="{00000000-0005-0000-0000-000046080000}"/>
    <cellStyle name="常规 2 2 2 2 3 3" xfId="2071" xr:uid="{00000000-0005-0000-0000-000047080000}"/>
    <cellStyle name="常规 2 2 2 2 4" xfId="1232" xr:uid="{00000000-0005-0000-0000-000000050000}"/>
    <cellStyle name="常规 2 2 2 2 5" xfId="2072" xr:uid="{00000000-0005-0000-0000-000048080000}"/>
    <cellStyle name="常规 2 2 2 2_(分税种)月份全县财政收入完成情况表" xfId="2073" xr:uid="{00000000-0005-0000-0000-000049080000}"/>
    <cellStyle name="常规 2 2 2 3" xfId="2074" xr:uid="{00000000-0005-0000-0000-00004A080000}"/>
    <cellStyle name="常规 2 2 2 4" xfId="87" xr:uid="{00000000-0005-0000-0000-000079000000}"/>
    <cellStyle name="常规 2 2 3" xfId="2075" xr:uid="{00000000-0005-0000-0000-00004B080000}"/>
    <cellStyle name="常规 2 2 3 2" xfId="2076" xr:uid="{00000000-0005-0000-0000-00004C080000}"/>
    <cellStyle name="常规 2 2 3 2 2" xfId="2078" xr:uid="{00000000-0005-0000-0000-00004E080000}"/>
    <cellStyle name="常规 2 2 3 3" xfId="1067" xr:uid="{00000000-0005-0000-0000-00005B040000}"/>
    <cellStyle name="常规 2 2 3 3 2" xfId="2079" xr:uid="{00000000-0005-0000-0000-00004F080000}"/>
    <cellStyle name="常规 2 2 3 4" xfId="2080" xr:uid="{00000000-0005-0000-0000-000050080000}"/>
    <cellStyle name="常规 2 2 3_(分税种)月份全县财政收入完成情况表" xfId="2081" xr:uid="{00000000-0005-0000-0000-000051080000}"/>
    <cellStyle name="常规 2 2 4" xfId="2082" xr:uid="{00000000-0005-0000-0000-000052080000}"/>
    <cellStyle name="常规 2 2 4 2" xfId="2083" xr:uid="{00000000-0005-0000-0000-000053080000}"/>
    <cellStyle name="常规 2 2 5" xfId="2084" xr:uid="{00000000-0005-0000-0000-000054080000}"/>
    <cellStyle name="常规 2 2 5 2" xfId="875" xr:uid="{00000000-0005-0000-0000-00009B030000}"/>
    <cellStyle name="常规 2 2 5 3" xfId="2085" xr:uid="{00000000-0005-0000-0000-000055080000}"/>
    <cellStyle name="常规 2 2 6" xfId="1535" xr:uid="{00000000-0005-0000-0000-00002F060000}"/>
    <cellStyle name="常规 2 2 6 2" xfId="1538" xr:uid="{00000000-0005-0000-0000-000032060000}"/>
    <cellStyle name="常规 2 2 7" xfId="1545" xr:uid="{00000000-0005-0000-0000-000039060000}"/>
    <cellStyle name="常规 2 2 7 2" xfId="2087" xr:uid="{00000000-0005-0000-0000-000057080000}"/>
    <cellStyle name="常规 2 2 8" xfId="1547" xr:uid="{00000000-0005-0000-0000-00003B060000}"/>
    <cellStyle name="常规 2 2 8 2" xfId="2088" xr:uid="{00000000-0005-0000-0000-000058080000}"/>
    <cellStyle name="常规 2 2 9" xfId="2089" xr:uid="{00000000-0005-0000-0000-000059080000}"/>
    <cellStyle name="常规 2 2 9 2" xfId="2090" xr:uid="{00000000-0005-0000-0000-00005A080000}"/>
    <cellStyle name="常规 2 2_2013年预计及2014年预算（泉州）" xfId="2091" xr:uid="{00000000-0005-0000-0000-00005B080000}"/>
    <cellStyle name="常规 2 20" xfId="2051" xr:uid="{00000000-0005-0000-0000-000033080000}"/>
    <cellStyle name="常规 2 21" xfId="2054" xr:uid="{00000000-0005-0000-0000-000036080000}"/>
    <cellStyle name="常规 2 22" xfId="2057" xr:uid="{00000000-0005-0000-0000-000039080000}"/>
    <cellStyle name="常规 2 23" xfId="1197" xr:uid="{00000000-0005-0000-0000-0000DD040000}"/>
    <cellStyle name="常规 2 3" xfId="994" xr:uid="{00000000-0005-0000-0000-000012040000}"/>
    <cellStyle name="常规 2 3 2" xfId="2092" xr:uid="{00000000-0005-0000-0000-00005C080000}"/>
    <cellStyle name="常规 2 3 2 2" xfId="2093" xr:uid="{00000000-0005-0000-0000-00005D080000}"/>
    <cellStyle name="常规 2 3 2 2 2" xfId="2094" xr:uid="{00000000-0005-0000-0000-00005E080000}"/>
    <cellStyle name="常规 2 3 2 2 3" xfId="2095" xr:uid="{00000000-0005-0000-0000-00005F080000}"/>
    <cellStyle name="常规 2 3 2 3" xfId="2096" xr:uid="{00000000-0005-0000-0000-000060080000}"/>
    <cellStyle name="常规 2 3 2 3 2" xfId="2097" xr:uid="{00000000-0005-0000-0000-000061080000}"/>
    <cellStyle name="常规 2 3 2 3 3" xfId="2098" xr:uid="{00000000-0005-0000-0000-000062080000}"/>
    <cellStyle name="常规 2 3 2 4" xfId="2099" xr:uid="{00000000-0005-0000-0000-000063080000}"/>
    <cellStyle name="常规 2 3 2 5" xfId="2100" xr:uid="{00000000-0005-0000-0000-000064080000}"/>
    <cellStyle name="常规 2 3 2_(分税种)月份全县财政收入完成情况表" xfId="462" xr:uid="{00000000-0005-0000-0000-0000FE010000}"/>
    <cellStyle name="常规 2 3 3" xfId="2101" xr:uid="{00000000-0005-0000-0000-000065080000}"/>
    <cellStyle name="常规 2 3 4" xfId="2102" xr:uid="{00000000-0005-0000-0000-000066080000}"/>
    <cellStyle name="常规 2 3 5" xfId="694" xr:uid="{00000000-0005-0000-0000-0000E6020000}"/>
    <cellStyle name="常规 2 4" xfId="2103" xr:uid="{00000000-0005-0000-0000-000067080000}"/>
    <cellStyle name="常规 2 4 2" xfId="2104" xr:uid="{00000000-0005-0000-0000-000068080000}"/>
    <cellStyle name="常规 2 4 2 2" xfId="2105" xr:uid="{00000000-0005-0000-0000-000069080000}"/>
    <cellStyle name="常规 2 4 2 2 2" xfId="2107" xr:uid="{00000000-0005-0000-0000-00006B080000}"/>
    <cellStyle name="常规 2 4 2 2 3" xfId="2108" xr:uid="{00000000-0005-0000-0000-00006C080000}"/>
    <cellStyle name="常规 2 4 2 3" xfId="2110" xr:uid="{00000000-0005-0000-0000-00006E080000}"/>
    <cellStyle name="常规 2 4 2 3 2" xfId="1661" xr:uid="{00000000-0005-0000-0000-0000AD060000}"/>
    <cellStyle name="常规 2 4 2 3 3" xfId="1951" xr:uid="{00000000-0005-0000-0000-0000CF070000}"/>
    <cellStyle name="常规 2 4 2 4" xfId="2112" xr:uid="{00000000-0005-0000-0000-000070080000}"/>
    <cellStyle name="常规 2 4 2 5" xfId="1777" xr:uid="{00000000-0005-0000-0000-000021070000}"/>
    <cellStyle name="常规 2 4 2_(分税种)月份全县财政收入完成情况表" xfId="2113" xr:uid="{00000000-0005-0000-0000-000071080000}"/>
    <cellStyle name="常规 2 4 3" xfId="788" xr:uid="{00000000-0005-0000-0000-000044030000}"/>
    <cellStyle name="常规 2 4 4" xfId="2114" xr:uid="{00000000-0005-0000-0000-000072080000}"/>
    <cellStyle name="常规 2 5" xfId="2115" xr:uid="{00000000-0005-0000-0000-000073080000}"/>
    <cellStyle name="常规 2 5 2" xfId="163" xr:uid="{00000000-0005-0000-0000-0000D3000000}"/>
    <cellStyle name="常规 2 5 2 2" xfId="530" xr:uid="{00000000-0005-0000-0000-000042020000}"/>
    <cellStyle name="常规 2 5 2 3" xfId="2119" xr:uid="{00000000-0005-0000-0000-000077080000}"/>
    <cellStyle name="常规 2 5 3" xfId="532" xr:uid="{00000000-0005-0000-0000-000044020000}"/>
    <cellStyle name="常规 2 5 3 2" xfId="2120" xr:uid="{00000000-0005-0000-0000-000078080000}"/>
    <cellStyle name="常规 2 5 3 3" xfId="2121" xr:uid="{00000000-0005-0000-0000-000079080000}"/>
    <cellStyle name="常规 2 5 4" xfId="1640" xr:uid="{00000000-0005-0000-0000-000098060000}"/>
    <cellStyle name="常规 2 5 5" xfId="2122" xr:uid="{00000000-0005-0000-0000-00007A080000}"/>
    <cellStyle name="常规 2 5_(分税种)月份全县财政收入完成情况表" xfId="2124" xr:uid="{00000000-0005-0000-0000-00007C080000}"/>
    <cellStyle name="常规 2 6" xfId="2125" xr:uid="{00000000-0005-0000-0000-00007D080000}"/>
    <cellStyle name="常规 2 6 2" xfId="2126" xr:uid="{00000000-0005-0000-0000-00007E080000}"/>
    <cellStyle name="常规 2 6 2 2" xfId="2127" xr:uid="{00000000-0005-0000-0000-00007F080000}"/>
    <cellStyle name="常规 2 6 2 3" xfId="966" xr:uid="{00000000-0005-0000-0000-0000F6030000}"/>
    <cellStyle name="常规 2 6 3" xfId="1642" xr:uid="{00000000-0005-0000-0000-00009A060000}"/>
    <cellStyle name="常规 2 6 3 2" xfId="1957" xr:uid="{00000000-0005-0000-0000-0000D5070000}"/>
    <cellStyle name="常规 2 6 3 3" xfId="2129" xr:uid="{00000000-0005-0000-0000-000081080000}"/>
    <cellStyle name="常规 2 6 4" xfId="1644" xr:uid="{00000000-0005-0000-0000-00009C060000}"/>
    <cellStyle name="常规 2 6 5" xfId="2130" xr:uid="{00000000-0005-0000-0000-000082080000}"/>
    <cellStyle name="常规 2 6_(分税种)月份全县财政收入完成情况表" xfId="585" xr:uid="{00000000-0005-0000-0000-000079020000}"/>
    <cellStyle name="常规 2 7" xfId="608" xr:uid="{00000000-0005-0000-0000-000090020000}"/>
    <cellStyle name="常规 2 7 2" xfId="1845" xr:uid="{00000000-0005-0000-0000-000065070000}"/>
    <cellStyle name="常规 2 7 3" xfId="1847" xr:uid="{00000000-0005-0000-0000-000067070000}"/>
    <cellStyle name="常规 2 8" xfId="1851" xr:uid="{00000000-0005-0000-0000-00006B070000}"/>
    <cellStyle name="常规 2 8 2" xfId="1855" xr:uid="{00000000-0005-0000-0000-00006F070000}"/>
    <cellStyle name="常规 2 8 3" xfId="1858" xr:uid="{00000000-0005-0000-0000-000072070000}"/>
    <cellStyle name="常规 2 9" xfId="1862" xr:uid="{00000000-0005-0000-0000-000076070000}"/>
    <cellStyle name="常规 2 9 2" xfId="2133" xr:uid="{00000000-0005-0000-0000-000085080000}"/>
    <cellStyle name="常规 2 9 3" xfId="2136" xr:uid="{00000000-0005-0000-0000-000088080000}"/>
    <cellStyle name="常规 2_(分税种)月份全县财政收入完成情况表" xfId="845" xr:uid="{00000000-0005-0000-0000-00007D030000}"/>
    <cellStyle name="常规 20" xfId="1326" xr:uid="{00000000-0005-0000-0000-00005E050000}"/>
    <cellStyle name="常规 20 2" xfId="1329" xr:uid="{00000000-0005-0000-0000-000061050000}"/>
    <cellStyle name="常规 21" xfId="1343" xr:uid="{00000000-0005-0000-0000-00006F050000}"/>
    <cellStyle name="常规 21 2" xfId="2012" xr:uid="{00000000-0005-0000-0000-00000C080000}"/>
    <cellStyle name="常规 22" xfId="2017" xr:uid="{00000000-0005-0000-0000-000011080000}"/>
    <cellStyle name="常规 22 2" xfId="2020" xr:uid="{00000000-0005-0000-0000-000014080000}"/>
    <cellStyle name="常规 23" xfId="2026" xr:uid="{00000000-0005-0000-0000-00001A080000}"/>
    <cellStyle name="常规 23 2" xfId="2028" xr:uid="{00000000-0005-0000-0000-00001C080000}"/>
    <cellStyle name="常规 24" xfId="2031" xr:uid="{00000000-0005-0000-0000-00001F080000}"/>
    <cellStyle name="常规 24 2" xfId="2033" xr:uid="{00000000-0005-0000-0000-000021080000}"/>
    <cellStyle name="常规 25" xfId="879" xr:uid="{00000000-0005-0000-0000-00009F030000}"/>
    <cellStyle name="常规 25 2" xfId="882" xr:uid="{00000000-0005-0000-0000-0000A2030000}"/>
    <cellStyle name="常规 26" xfId="897" xr:uid="{00000000-0005-0000-0000-0000B1030000}"/>
    <cellStyle name="常规 26 2" xfId="17" xr:uid="{00000000-0005-0000-0000-000016000000}"/>
    <cellStyle name="常规 27" xfId="2138" xr:uid="{00000000-0005-0000-0000-00008A080000}"/>
    <cellStyle name="常规 27 2" xfId="2140" xr:uid="{00000000-0005-0000-0000-00008C080000}"/>
    <cellStyle name="常规 28" xfId="2142" xr:uid="{00000000-0005-0000-0000-00008E080000}"/>
    <cellStyle name="常规 28 2" xfId="1477" xr:uid="{00000000-0005-0000-0000-0000F5050000}"/>
    <cellStyle name="常规 29" xfId="445" xr:uid="{00000000-0005-0000-0000-0000ED010000}"/>
    <cellStyle name="常规 29 2" xfId="2144" xr:uid="{00000000-0005-0000-0000-000090080000}"/>
    <cellStyle name="常规 3" xfId="2149" xr:uid="{00000000-0005-0000-0000-000095080000}"/>
    <cellStyle name="常规 3 10" xfId="2151" xr:uid="{00000000-0005-0000-0000-000097080000}"/>
    <cellStyle name="常规 3 11" xfId="2153" xr:uid="{00000000-0005-0000-0000-000099080000}"/>
    <cellStyle name="常规 3 12" xfId="2154" xr:uid="{00000000-0005-0000-0000-00009A080000}"/>
    <cellStyle name="常规 3 13" xfId="2155" xr:uid="{00000000-0005-0000-0000-00009B080000}"/>
    <cellStyle name="常规 3 14" xfId="2156" xr:uid="{00000000-0005-0000-0000-00009C080000}"/>
    <cellStyle name="常规 3 2" xfId="965" xr:uid="{00000000-0005-0000-0000-0000F5030000}"/>
    <cellStyle name="常规 3 2 2" xfId="2157" xr:uid="{00000000-0005-0000-0000-00009D080000}"/>
    <cellStyle name="常规 3 2 2 2" xfId="2158" xr:uid="{00000000-0005-0000-0000-00009E080000}"/>
    <cellStyle name="常规 3 2 2 3" xfId="2160" xr:uid="{00000000-0005-0000-0000-0000A0080000}"/>
    <cellStyle name="常规 3 2 3" xfId="2161" xr:uid="{00000000-0005-0000-0000-0000A1080000}"/>
    <cellStyle name="常规 3 2 3 2" xfId="2162" xr:uid="{00000000-0005-0000-0000-0000A2080000}"/>
    <cellStyle name="常规 3 2 3 3" xfId="2164" xr:uid="{00000000-0005-0000-0000-0000A4080000}"/>
    <cellStyle name="常规 3 2 4" xfId="2165" xr:uid="{00000000-0005-0000-0000-0000A5080000}"/>
    <cellStyle name="常规 3 2 5" xfId="457" xr:uid="{00000000-0005-0000-0000-0000F9010000}"/>
    <cellStyle name="常规 3 2 6" xfId="81" xr:uid="{00000000-0005-0000-0000-000070000000}"/>
    <cellStyle name="常规 3 2_(分税种)月份全县财政收入完成情况表" xfId="2168" xr:uid="{00000000-0005-0000-0000-0000A8080000}"/>
    <cellStyle name="常规 3 3" xfId="1000" xr:uid="{00000000-0005-0000-0000-000018040000}"/>
    <cellStyle name="常规 3 3 2" xfId="2169" xr:uid="{00000000-0005-0000-0000-0000A9080000}"/>
    <cellStyle name="常规 3 3 3" xfId="2170" xr:uid="{00000000-0005-0000-0000-0000AA080000}"/>
    <cellStyle name="常规 3 4" xfId="1486" xr:uid="{00000000-0005-0000-0000-0000FE050000}"/>
    <cellStyle name="常规 3 5" xfId="2171" xr:uid="{00000000-0005-0000-0000-0000AB080000}"/>
    <cellStyle name="常规 3 6" xfId="1466" xr:uid="{00000000-0005-0000-0000-0000EA050000}"/>
    <cellStyle name="常规 3 7" xfId="2172" xr:uid="{00000000-0005-0000-0000-0000AC080000}"/>
    <cellStyle name="常规 3 8" xfId="2173" xr:uid="{00000000-0005-0000-0000-0000AD080000}"/>
    <cellStyle name="常规 3 9" xfId="2174" xr:uid="{00000000-0005-0000-0000-0000AE080000}"/>
    <cellStyle name="常规 3_2015年1-11月各镇工业区收入报表" xfId="2175" xr:uid="{00000000-0005-0000-0000-0000AF080000}"/>
    <cellStyle name="常规 30" xfId="878" xr:uid="{00000000-0005-0000-0000-00009E030000}"/>
    <cellStyle name="常规 30 2" xfId="881" xr:uid="{00000000-0005-0000-0000-0000A1030000}"/>
    <cellStyle name="常规 31" xfId="896" xr:uid="{00000000-0005-0000-0000-0000B0030000}"/>
    <cellStyle name="常规 31 2" xfId="18" xr:uid="{00000000-0005-0000-0000-000017000000}"/>
    <cellStyle name="常规 32" xfId="2137" xr:uid="{00000000-0005-0000-0000-000089080000}"/>
    <cellStyle name="常规 32 2" xfId="2139" xr:uid="{00000000-0005-0000-0000-00008B080000}"/>
    <cellStyle name="常规 33" xfId="2141" xr:uid="{00000000-0005-0000-0000-00008D080000}"/>
    <cellStyle name="常规 33 2" xfId="1476" xr:uid="{00000000-0005-0000-0000-0000F4050000}"/>
    <cellStyle name="常规 34" xfId="444" xr:uid="{00000000-0005-0000-0000-0000EC010000}"/>
    <cellStyle name="常规 34 2" xfId="2143" xr:uid="{00000000-0005-0000-0000-00008F080000}"/>
    <cellStyle name="常规 35" xfId="430" xr:uid="{00000000-0005-0000-0000-0000DE010000}"/>
    <cellStyle name="常规 35 2" xfId="433" xr:uid="{00000000-0005-0000-0000-0000E1010000}"/>
    <cellStyle name="常规 36" xfId="416" xr:uid="{00000000-0005-0000-0000-0000D0010000}"/>
    <cellStyle name="常规 36 2" xfId="2177" xr:uid="{00000000-0005-0000-0000-0000B1080000}"/>
    <cellStyle name="常规 37" xfId="2179" xr:uid="{00000000-0005-0000-0000-0000B3080000}"/>
    <cellStyle name="常规 37 2" xfId="2181" xr:uid="{00000000-0005-0000-0000-0000B5080000}"/>
    <cellStyle name="常规 38" xfId="2183" xr:uid="{00000000-0005-0000-0000-0000B7080000}"/>
    <cellStyle name="常规 38 2" xfId="305" xr:uid="{00000000-0005-0000-0000-000061010000}"/>
    <cellStyle name="常规 39" xfId="9" xr:uid="{00000000-0005-0000-0000-00000C000000}"/>
    <cellStyle name="常规 39 2" xfId="2185" xr:uid="{00000000-0005-0000-0000-0000B9080000}"/>
    <cellStyle name="常规 4" xfId="2189" xr:uid="{00000000-0005-0000-0000-0000BD080000}"/>
    <cellStyle name="常规 4 2" xfId="2128" xr:uid="{00000000-0005-0000-0000-000080080000}"/>
    <cellStyle name="常规 4 2 2" xfId="2167" xr:uid="{00000000-0005-0000-0000-0000A7080000}"/>
    <cellStyle name="常规 4 2 2 2" xfId="2191" xr:uid="{00000000-0005-0000-0000-0000BF080000}"/>
    <cellStyle name="常规 4 2 2 3" xfId="39" xr:uid="{00000000-0005-0000-0000-000037000000}"/>
    <cellStyle name="常规 4 2 3" xfId="2193" xr:uid="{00000000-0005-0000-0000-0000C1080000}"/>
    <cellStyle name="常规 4 2 3 2" xfId="2195" xr:uid="{00000000-0005-0000-0000-0000C3080000}"/>
    <cellStyle name="常规 4 2 3 3" xfId="2196" xr:uid="{00000000-0005-0000-0000-0000C4080000}"/>
    <cellStyle name="常规 4 2 4" xfId="2198" xr:uid="{00000000-0005-0000-0000-0000C6080000}"/>
    <cellStyle name="常规 4 2 5" xfId="2199" xr:uid="{00000000-0005-0000-0000-0000C7080000}"/>
    <cellStyle name="常规 4 2_(分税种)月份全县财政收入完成情况表" xfId="2200" xr:uid="{00000000-0005-0000-0000-0000C8080000}"/>
    <cellStyle name="常规 4 3" xfId="2201" xr:uid="{00000000-0005-0000-0000-0000C9080000}"/>
    <cellStyle name="常规 4 3 2" xfId="2203" xr:uid="{00000000-0005-0000-0000-0000CB080000}"/>
    <cellStyle name="常规 4 3 3" xfId="2205" xr:uid="{00000000-0005-0000-0000-0000CD080000}"/>
    <cellStyle name="常规 4 4" xfId="2166" xr:uid="{00000000-0005-0000-0000-0000A6080000}"/>
    <cellStyle name="常规 4 5" xfId="2192" xr:uid="{00000000-0005-0000-0000-0000C0080000}"/>
    <cellStyle name="常规 4 6" xfId="2197" xr:uid="{00000000-0005-0000-0000-0000C5080000}"/>
    <cellStyle name="常规 4_(分税种)月份全县财政收入完成情况表" xfId="699" xr:uid="{00000000-0005-0000-0000-0000EB020000}"/>
    <cellStyle name="常规 40" xfId="429" xr:uid="{00000000-0005-0000-0000-0000DD010000}"/>
    <cellStyle name="常规 40 2" xfId="432" xr:uid="{00000000-0005-0000-0000-0000E0010000}"/>
    <cellStyle name="常规 41" xfId="415" xr:uid="{00000000-0005-0000-0000-0000CF010000}"/>
    <cellStyle name="常规 41 2" xfId="2176" xr:uid="{00000000-0005-0000-0000-0000B0080000}"/>
    <cellStyle name="常规 42" xfId="2178" xr:uid="{00000000-0005-0000-0000-0000B2080000}"/>
    <cellStyle name="常规 42 2" xfId="2180" xr:uid="{00000000-0005-0000-0000-0000B4080000}"/>
    <cellStyle name="常规 43" xfId="2182" xr:uid="{00000000-0005-0000-0000-0000B6080000}"/>
    <cellStyle name="常规 43 2" xfId="304" xr:uid="{00000000-0005-0000-0000-000060010000}"/>
    <cellStyle name="常规 44" xfId="8" xr:uid="{00000000-0005-0000-0000-00000B000000}"/>
    <cellStyle name="常规 44 2" xfId="2184" xr:uid="{00000000-0005-0000-0000-0000B8080000}"/>
    <cellStyle name="常规 45" xfId="2207" xr:uid="{00000000-0005-0000-0000-0000CF080000}"/>
    <cellStyle name="常规 45 2" xfId="2208" xr:uid="{00000000-0005-0000-0000-0000D0080000}"/>
    <cellStyle name="常规 46" xfId="525" xr:uid="{00000000-0005-0000-0000-00003D020000}"/>
    <cellStyle name="常规 46 2" xfId="2209" xr:uid="{00000000-0005-0000-0000-0000D1080000}"/>
    <cellStyle name="常规 47" xfId="2211" xr:uid="{00000000-0005-0000-0000-0000D3080000}"/>
    <cellStyle name="常规 48" xfId="2213" xr:uid="{00000000-0005-0000-0000-0000D5080000}"/>
    <cellStyle name="常规 49" xfId="971" xr:uid="{00000000-0005-0000-0000-0000FB030000}"/>
    <cellStyle name="常规 5" xfId="2216" xr:uid="{00000000-0005-0000-0000-0000D8080000}"/>
    <cellStyle name="常规 5 2" xfId="2217" xr:uid="{00000000-0005-0000-0000-0000D9080000}"/>
    <cellStyle name="常规 5 2 2" xfId="2218" xr:uid="{00000000-0005-0000-0000-0000DA080000}"/>
    <cellStyle name="常规 5 2 2 2" xfId="2219" xr:uid="{00000000-0005-0000-0000-0000DB080000}"/>
    <cellStyle name="常规 5 2 3" xfId="1716" xr:uid="{00000000-0005-0000-0000-0000E4060000}"/>
    <cellStyle name="常规 5 2 3 2" xfId="2220" xr:uid="{00000000-0005-0000-0000-0000DC080000}"/>
    <cellStyle name="常规 5 2 4" xfId="2221" xr:uid="{00000000-0005-0000-0000-0000DD080000}"/>
    <cellStyle name="常规 5 2_(分税种)月份全县财政收入完成情况表" xfId="2222" xr:uid="{00000000-0005-0000-0000-0000DE080000}"/>
    <cellStyle name="常规 5 3" xfId="2223" xr:uid="{00000000-0005-0000-0000-0000DF080000}"/>
    <cellStyle name="常规 5 4" xfId="2202" xr:uid="{00000000-0005-0000-0000-0000CA080000}"/>
    <cellStyle name="常规 5 5" xfId="2204" xr:uid="{00000000-0005-0000-0000-0000CC080000}"/>
    <cellStyle name="常规 5_(分税种)月份全县财政收入完成情况表" xfId="2224" xr:uid="{00000000-0005-0000-0000-0000E0080000}"/>
    <cellStyle name="常规 50" xfId="2206" xr:uid="{00000000-0005-0000-0000-0000CE080000}"/>
    <cellStyle name="常规 51" xfId="524" xr:uid="{00000000-0005-0000-0000-00003C020000}"/>
    <cellStyle name="常规 52" xfId="2210" xr:uid="{00000000-0005-0000-0000-0000D2080000}"/>
    <cellStyle name="常规 53" xfId="2212" xr:uid="{00000000-0005-0000-0000-0000D4080000}"/>
    <cellStyle name="常规 54" xfId="970" xr:uid="{00000000-0005-0000-0000-0000FA030000}"/>
    <cellStyle name="常规 55" xfId="2227" xr:uid="{00000000-0005-0000-0000-0000E3080000}"/>
    <cellStyle name="常规 56" xfId="2230" xr:uid="{00000000-0005-0000-0000-0000E6080000}"/>
    <cellStyle name="常规 57" xfId="1731" xr:uid="{00000000-0005-0000-0000-0000F3060000}"/>
    <cellStyle name="常规 58" xfId="1740" xr:uid="{00000000-0005-0000-0000-0000FC060000}"/>
    <cellStyle name="常规 59" xfId="1745" xr:uid="{00000000-0005-0000-0000-000001070000}"/>
    <cellStyle name="常规 6" xfId="30" xr:uid="{00000000-0005-0000-0000-00002A000000}"/>
    <cellStyle name="常规 6 2" xfId="2231" xr:uid="{00000000-0005-0000-0000-0000E7080000}"/>
    <cellStyle name="常规 6 2 2" xfId="2232" xr:uid="{00000000-0005-0000-0000-0000E8080000}"/>
    <cellStyle name="常规 6 2 2 2" xfId="2233" xr:uid="{00000000-0005-0000-0000-0000E9080000}"/>
    <cellStyle name="常规 6 2 2 2 2" xfId="2234" xr:uid="{00000000-0005-0000-0000-0000EA080000}"/>
    <cellStyle name="常规 6 2 2 2 3" xfId="961" xr:uid="{00000000-0005-0000-0000-0000F1030000}"/>
    <cellStyle name="常规 6 2 2 3" xfId="2235" xr:uid="{00000000-0005-0000-0000-0000EB080000}"/>
    <cellStyle name="常规 6 2 2 3 2" xfId="132" xr:uid="{00000000-0005-0000-0000-0000B4000000}"/>
    <cellStyle name="常规 6 2 2 3 3" xfId="1666" xr:uid="{00000000-0005-0000-0000-0000B2060000}"/>
    <cellStyle name="常规 6 2 2 4" xfId="790" xr:uid="{00000000-0005-0000-0000-000046030000}"/>
    <cellStyle name="常规 6 2 2 5" xfId="2236" xr:uid="{00000000-0005-0000-0000-0000EC080000}"/>
    <cellStyle name="常规 6 2 2_(分税种)月份全县财政收入完成情况表" xfId="2237" xr:uid="{00000000-0005-0000-0000-0000ED080000}"/>
    <cellStyle name="常规 6 2 3" xfId="2238" xr:uid="{00000000-0005-0000-0000-0000EE080000}"/>
    <cellStyle name="常规 6 2 4" xfId="2239" xr:uid="{00000000-0005-0000-0000-0000EF080000}"/>
    <cellStyle name="常规 6 3" xfId="2240" xr:uid="{00000000-0005-0000-0000-0000F0080000}"/>
    <cellStyle name="常规 6 3 2" xfId="2241" xr:uid="{00000000-0005-0000-0000-0000F1080000}"/>
    <cellStyle name="常规 6 3 2 2" xfId="2242" xr:uid="{00000000-0005-0000-0000-0000F2080000}"/>
    <cellStyle name="常规 6 3 2 3" xfId="2243" xr:uid="{00000000-0005-0000-0000-0000F3080000}"/>
    <cellStyle name="常规 6 3 3" xfId="2244" xr:uid="{00000000-0005-0000-0000-0000F4080000}"/>
    <cellStyle name="常规 6 3 3 2" xfId="2245" xr:uid="{00000000-0005-0000-0000-0000F5080000}"/>
    <cellStyle name="常规 6 3 3 3" xfId="46" xr:uid="{00000000-0005-0000-0000-00003F000000}"/>
    <cellStyle name="常规 6 3 4" xfId="814" xr:uid="{00000000-0005-0000-0000-00005E030000}"/>
    <cellStyle name="常规 6 3 5" xfId="1141" xr:uid="{00000000-0005-0000-0000-0000A5040000}"/>
    <cellStyle name="常规 6 3_(分税种)月份全县财政收入完成情况表" xfId="2246" xr:uid="{00000000-0005-0000-0000-0000F6080000}"/>
    <cellStyle name="常规 6 4" xfId="2190" xr:uid="{00000000-0005-0000-0000-0000BE080000}"/>
    <cellStyle name="常规 6 5" xfId="38" xr:uid="{00000000-0005-0000-0000-000036000000}"/>
    <cellStyle name="常规 6 6" xfId="2247" xr:uid="{00000000-0005-0000-0000-0000F7080000}"/>
    <cellStyle name="常规 60" xfId="2226" xr:uid="{00000000-0005-0000-0000-0000E2080000}"/>
    <cellStyle name="常规 61" xfId="2229" xr:uid="{00000000-0005-0000-0000-0000E5080000}"/>
    <cellStyle name="常规 62" xfId="1730" xr:uid="{00000000-0005-0000-0000-0000F2060000}"/>
    <cellStyle name="常规 63" xfId="1739" xr:uid="{00000000-0005-0000-0000-0000FB060000}"/>
    <cellStyle name="常规 64" xfId="1744" xr:uid="{00000000-0005-0000-0000-000000070000}"/>
    <cellStyle name="常规 65" xfId="1348" xr:uid="{00000000-0005-0000-0000-000074050000}"/>
    <cellStyle name="常规 66" xfId="1356" xr:uid="{00000000-0005-0000-0000-00007C050000}"/>
    <cellStyle name="常规 67" xfId="2250" xr:uid="{00000000-0005-0000-0000-0000FA080000}"/>
    <cellStyle name="常规 68" xfId="2253" xr:uid="{00000000-0005-0000-0000-0000FD080000}"/>
    <cellStyle name="常规 69" xfId="2254" xr:uid="{00000000-0005-0000-0000-0000FE080000}"/>
    <cellStyle name="常规 7" xfId="2256" xr:uid="{00000000-0005-0000-0000-000000090000}"/>
    <cellStyle name="常规 7 2" xfId="1593" xr:uid="{00000000-0005-0000-0000-000069060000}"/>
    <cellStyle name="常规 7 2 2" xfId="539" xr:uid="{00000000-0005-0000-0000-00004B020000}"/>
    <cellStyle name="常规 7 2 2 2" xfId="2257" xr:uid="{00000000-0005-0000-0000-000001090000}"/>
    <cellStyle name="常规 7 2 2 3" xfId="1948" xr:uid="{00000000-0005-0000-0000-0000CC070000}"/>
    <cellStyle name="常规 7 2 3" xfId="2258" xr:uid="{00000000-0005-0000-0000-000002090000}"/>
    <cellStyle name="常规 7 2 3 2" xfId="2259" xr:uid="{00000000-0005-0000-0000-000003090000}"/>
    <cellStyle name="常规 7 2 3 3" xfId="2260" xr:uid="{00000000-0005-0000-0000-000004090000}"/>
    <cellStyle name="常规 7 2 4" xfId="2261" xr:uid="{00000000-0005-0000-0000-000005090000}"/>
    <cellStyle name="常规 7 2 5" xfId="2262" xr:uid="{00000000-0005-0000-0000-000006090000}"/>
    <cellStyle name="常规 7 2_(分税种)月份全县财政收入完成情况表" xfId="2263" xr:uid="{00000000-0005-0000-0000-000007090000}"/>
    <cellStyle name="常规 7 3" xfId="21" xr:uid="{00000000-0005-0000-0000-00001C000000}"/>
    <cellStyle name="常规 7 4" xfId="2194" xr:uid="{00000000-0005-0000-0000-0000C2080000}"/>
    <cellStyle name="常规 7_(分税种)月份全县财政收入完成情况表" xfId="2264" xr:uid="{00000000-0005-0000-0000-000008090000}"/>
    <cellStyle name="常规 70" xfId="1347" xr:uid="{00000000-0005-0000-0000-000073050000}"/>
    <cellStyle name="常规 71" xfId="1355" xr:uid="{00000000-0005-0000-0000-00007B050000}"/>
    <cellStyle name="常规 72" xfId="2249" xr:uid="{00000000-0005-0000-0000-0000F9080000}"/>
    <cellStyle name="常规 73" xfId="2252" xr:uid="{00000000-0005-0000-0000-0000FC080000}"/>
    <cellStyle name="常规 8" xfId="2266" xr:uid="{00000000-0005-0000-0000-00000A090000}"/>
    <cellStyle name="常规 8 2" xfId="1598" xr:uid="{00000000-0005-0000-0000-00006E060000}"/>
    <cellStyle name="常规 8 2 2" xfId="2267" xr:uid="{00000000-0005-0000-0000-00000B090000}"/>
    <cellStyle name="常规 8 2 2 2" xfId="2268" xr:uid="{00000000-0005-0000-0000-00000C090000}"/>
    <cellStyle name="常规 8 2 2 3" xfId="2269" xr:uid="{00000000-0005-0000-0000-00000D090000}"/>
    <cellStyle name="常规 8 2 3" xfId="2270" xr:uid="{00000000-0005-0000-0000-00000E090000}"/>
    <cellStyle name="常规 8 2 3 2" xfId="2271" xr:uid="{00000000-0005-0000-0000-00000F090000}"/>
    <cellStyle name="常规 8 2 3 3" xfId="54" xr:uid="{00000000-0005-0000-0000-000049000000}"/>
    <cellStyle name="常规 8 2 4" xfId="2272" xr:uid="{00000000-0005-0000-0000-000010090000}"/>
    <cellStyle name="常规 8 2 5" xfId="2273" xr:uid="{00000000-0005-0000-0000-000011090000}"/>
    <cellStyle name="常规 8 2_(分税种)月份全县财政收入完成情况表" xfId="681" xr:uid="{00000000-0005-0000-0000-0000D9020000}"/>
    <cellStyle name="常规 8 3" xfId="69" xr:uid="{00000000-0005-0000-0000-00005F000000}"/>
    <cellStyle name="常规 8 4" xfId="2275" xr:uid="{00000000-0005-0000-0000-000013090000}"/>
    <cellStyle name="常规 8_(分税种)月份全县财政收入完成情况表" xfId="90" xr:uid="{00000000-0005-0000-0000-00007E000000}"/>
    <cellStyle name="常规 9" xfId="2276" xr:uid="{00000000-0005-0000-0000-000014090000}"/>
    <cellStyle name="常规 9 2" xfId="721" xr:uid="{00000000-0005-0000-0000-000001030000}"/>
    <cellStyle name="常规 9 2 2" xfId="725" xr:uid="{00000000-0005-0000-0000-000005030000}"/>
    <cellStyle name="常规 9 2 2 2" xfId="729" xr:uid="{00000000-0005-0000-0000-000009030000}"/>
    <cellStyle name="常规 9 2 2 3" xfId="187" xr:uid="{00000000-0005-0000-0000-0000EB000000}"/>
    <cellStyle name="常规 9 2 3" xfId="736" xr:uid="{00000000-0005-0000-0000-000010030000}"/>
    <cellStyle name="常规 9 2 3 2" xfId="2277" xr:uid="{00000000-0005-0000-0000-000015090000}"/>
    <cellStyle name="常规 9 2 3 3" xfId="2278" xr:uid="{00000000-0005-0000-0000-000016090000}"/>
    <cellStyle name="常规 9 2 4" xfId="2280" xr:uid="{00000000-0005-0000-0000-000018090000}"/>
    <cellStyle name="常规 9 2 5" xfId="2281" xr:uid="{00000000-0005-0000-0000-000019090000}"/>
    <cellStyle name="常规 9 2_(分税种)月份全县财政收入完成情况表" xfId="2056" xr:uid="{00000000-0005-0000-0000-000038080000}"/>
    <cellStyle name="常规 9 3" xfId="740" xr:uid="{00000000-0005-0000-0000-000014030000}"/>
    <cellStyle name="常规 9 4" xfId="758" xr:uid="{00000000-0005-0000-0000-000026030000}"/>
    <cellStyle name="常规 9_(分税种)月份全县财政收入完成情况表" xfId="2282" xr:uid="{00000000-0005-0000-0000-00001A090000}"/>
    <cellStyle name="常规_201005分乡镇产值" xfId="1352" xr:uid="{00000000-0005-0000-0000-000078050000}"/>
    <cellStyle name="超级链接" xfId="2283" xr:uid="{00000000-0005-0000-0000-00001B090000}"/>
    <cellStyle name="超级链接 2" xfId="2284" xr:uid="{00000000-0005-0000-0000-00001C090000}"/>
    <cellStyle name="超级链接 2 2" xfId="2285" xr:uid="{00000000-0005-0000-0000-00001D090000}"/>
    <cellStyle name="超级链接 2 2 2" xfId="2286" xr:uid="{00000000-0005-0000-0000-00001E090000}"/>
    <cellStyle name="超级链接 2 2 2 2" xfId="1870" xr:uid="{00000000-0005-0000-0000-00007E070000}"/>
    <cellStyle name="超级链接 2 2 2 3" xfId="2287" xr:uid="{00000000-0005-0000-0000-00001F090000}"/>
    <cellStyle name="超级链接 2 2 3" xfId="2288" xr:uid="{00000000-0005-0000-0000-000020090000}"/>
    <cellStyle name="超级链接 2 2 3 2" xfId="2289" xr:uid="{00000000-0005-0000-0000-000021090000}"/>
    <cellStyle name="超级链接 2 2 3 3" xfId="2290" xr:uid="{00000000-0005-0000-0000-000022090000}"/>
    <cellStyle name="超级链接 2 2 4" xfId="42" xr:uid="{00000000-0005-0000-0000-00003B000000}"/>
    <cellStyle name="超级链接 2 2 5" xfId="2291" xr:uid="{00000000-0005-0000-0000-000023090000}"/>
    <cellStyle name="超级链接 2 2_(分税种)月份全县财政收入完成情况表" xfId="2292" xr:uid="{00000000-0005-0000-0000-000024090000}"/>
    <cellStyle name="超级链接 2 3" xfId="2293" xr:uid="{00000000-0005-0000-0000-000025090000}"/>
    <cellStyle name="超级链接 2 4" xfId="1362" xr:uid="{00000000-0005-0000-0000-000082050000}"/>
    <cellStyle name="超级链接 3" xfId="2294" xr:uid="{00000000-0005-0000-0000-000026090000}"/>
    <cellStyle name="超级链接 3 2" xfId="2295" xr:uid="{00000000-0005-0000-0000-000027090000}"/>
    <cellStyle name="超级链接 3 2 2" xfId="1882" xr:uid="{00000000-0005-0000-0000-00008A070000}"/>
    <cellStyle name="超级链接 3 2 3" xfId="2296" xr:uid="{00000000-0005-0000-0000-000028090000}"/>
    <cellStyle name="超级链接 3 3" xfId="2297" xr:uid="{00000000-0005-0000-0000-000029090000}"/>
    <cellStyle name="超级链接 3 3 2" xfId="2298" xr:uid="{00000000-0005-0000-0000-00002A090000}"/>
    <cellStyle name="超级链接 3 3 3" xfId="2299" xr:uid="{00000000-0005-0000-0000-00002B090000}"/>
    <cellStyle name="超级链接 3 4" xfId="2300" xr:uid="{00000000-0005-0000-0000-00002C090000}"/>
    <cellStyle name="超级链接 3 5" xfId="255" xr:uid="{00000000-0005-0000-0000-00002F010000}"/>
    <cellStyle name="超级链接 3_(分税种)月份全县财政收入完成情况表" xfId="2302" xr:uid="{00000000-0005-0000-0000-00002E090000}"/>
    <cellStyle name="超级链接 4" xfId="2303" xr:uid="{00000000-0005-0000-0000-00002F090000}"/>
    <cellStyle name="超级链接 5" xfId="2304" xr:uid="{00000000-0005-0000-0000-000030090000}"/>
    <cellStyle name="好 10" xfId="2036" xr:uid="{00000000-0005-0000-0000-000024080000}"/>
    <cellStyle name="好 11" xfId="2148" xr:uid="{00000000-0005-0000-0000-000094080000}"/>
    <cellStyle name="好 12" xfId="2188" xr:uid="{00000000-0005-0000-0000-0000BC080000}"/>
    <cellStyle name="好 2" xfId="2305" xr:uid="{00000000-0005-0000-0000-000031090000}"/>
    <cellStyle name="好 2 2" xfId="2306" xr:uid="{00000000-0005-0000-0000-000032090000}"/>
    <cellStyle name="好 2 2 2" xfId="2307" xr:uid="{00000000-0005-0000-0000-000033090000}"/>
    <cellStyle name="好 2 2 3" xfId="2308" xr:uid="{00000000-0005-0000-0000-000034090000}"/>
    <cellStyle name="好 2 3" xfId="1011" xr:uid="{00000000-0005-0000-0000-000023040000}"/>
    <cellStyle name="好 2 4" xfId="1028" xr:uid="{00000000-0005-0000-0000-000034040000}"/>
    <cellStyle name="好 2 5" xfId="1047" xr:uid="{00000000-0005-0000-0000-000047040000}"/>
    <cellStyle name="好 3" xfId="2309" xr:uid="{00000000-0005-0000-0000-000035090000}"/>
    <cellStyle name="好 3 2" xfId="1672" xr:uid="{00000000-0005-0000-0000-0000B8060000}"/>
    <cellStyle name="好 3 2 2" xfId="2310" xr:uid="{00000000-0005-0000-0000-000036090000}"/>
    <cellStyle name="好 3 2 3" xfId="2311" xr:uid="{00000000-0005-0000-0000-000037090000}"/>
    <cellStyle name="好 3 3" xfId="1099" xr:uid="{00000000-0005-0000-0000-00007B040000}"/>
    <cellStyle name="好 3 4" xfId="1114" xr:uid="{00000000-0005-0000-0000-00008A040000}"/>
    <cellStyle name="好 4" xfId="2312" xr:uid="{00000000-0005-0000-0000-000038090000}"/>
    <cellStyle name="好 4 2" xfId="1982" xr:uid="{00000000-0005-0000-0000-0000EE070000}"/>
    <cellStyle name="好 4 2 2" xfId="1984" xr:uid="{00000000-0005-0000-0000-0000F0070000}"/>
    <cellStyle name="好 4 2 3" xfId="1988" xr:uid="{00000000-0005-0000-0000-0000F4070000}"/>
    <cellStyle name="好 4 3" xfId="1999" xr:uid="{00000000-0005-0000-0000-0000FF070000}"/>
    <cellStyle name="好 4 4" xfId="2003" xr:uid="{00000000-0005-0000-0000-000003080000}"/>
    <cellStyle name="好 5" xfId="1726" xr:uid="{00000000-0005-0000-0000-0000EE060000}"/>
    <cellStyle name="好 5 2" xfId="1729" xr:uid="{00000000-0005-0000-0000-0000F1060000}"/>
    <cellStyle name="好 5 2 2" xfId="1733" xr:uid="{00000000-0005-0000-0000-0000F5060000}"/>
    <cellStyle name="好 5 2 3" xfId="1735" xr:uid="{00000000-0005-0000-0000-0000F7060000}"/>
    <cellStyle name="好 5 3" xfId="1738" xr:uid="{00000000-0005-0000-0000-0000FA060000}"/>
    <cellStyle name="好 5 4" xfId="1743" xr:uid="{00000000-0005-0000-0000-0000FF060000}"/>
    <cellStyle name="好 6" xfId="1748" xr:uid="{00000000-0005-0000-0000-000004070000}"/>
    <cellStyle name="好 7" xfId="1750" xr:uid="{00000000-0005-0000-0000-000006070000}"/>
    <cellStyle name="好 8" xfId="1409" xr:uid="{00000000-0005-0000-0000-0000B1050000}"/>
    <cellStyle name="好 9" xfId="2313" xr:uid="{00000000-0005-0000-0000-000039090000}"/>
    <cellStyle name="好_(分税种)月份全县财政收入完成情况表" xfId="2315" xr:uid="{00000000-0005-0000-0000-00003B090000}"/>
    <cellStyle name="好_(分税种)月份全县财政收入完成情况表 2" xfId="1403" xr:uid="{00000000-0005-0000-0000-0000AB050000}"/>
    <cellStyle name="好_2013年预计及2014年预算（泉州）" xfId="2316" xr:uid="{00000000-0005-0000-0000-00003C090000}"/>
    <cellStyle name="好_2013年预计及2014年预算（泉州） 2" xfId="840" xr:uid="{00000000-0005-0000-0000-000078030000}"/>
    <cellStyle name="好_2013年预计及2014年预算（泉州） 2 2" xfId="2317" xr:uid="{00000000-0005-0000-0000-00003D090000}"/>
    <cellStyle name="好_2013年预计及2014年预算（泉州） 2 3" xfId="2106" xr:uid="{00000000-0005-0000-0000-00006A080000}"/>
    <cellStyle name="好_2013年预计及2014年预算（泉州） 3" xfId="1945" xr:uid="{00000000-0005-0000-0000-0000C9070000}"/>
    <cellStyle name="好_2013年预计及2014年预算（泉州） 4" xfId="2318" xr:uid="{00000000-0005-0000-0000-00003E090000}"/>
    <cellStyle name="好_2013年预计及2014年预算（泉州）-9月" xfId="2319" xr:uid="{00000000-0005-0000-0000-00003F090000}"/>
    <cellStyle name="好_2013年预计及2014年预算（泉州）-9月 2" xfId="2023" xr:uid="{00000000-0005-0000-0000-000017080000}"/>
    <cellStyle name="好_2013年预计及2014年预算（泉州）-9月 2 2" xfId="2321" xr:uid="{00000000-0005-0000-0000-000041090000}"/>
    <cellStyle name="好_2013年预计及2014年预算（泉州）-9月 2 3" xfId="2323" xr:uid="{00000000-0005-0000-0000-000043090000}"/>
    <cellStyle name="好_2013年预计及2014年预算（泉州）-9月 3" xfId="2325" xr:uid="{00000000-0005-0000-0000-000045090000}"/>
    <cellStyle name="好_2013年预计及2014年预算（泉州）-9月 4" xfId="2328" xr:uid="{00000000-0005-0000-0000-000048090000}"/>
    <cellStyle name="好_2015年1-11月各镇工业区收入报表" xfId="1512" xr:uid="{00000000-0005-0000-0000-000018060000}"/>
    <cellStyle name="好_2-2013年预计与2014年预算汇总表样（新增表9）(泉州9月)" xfId="2329" xr:uid="{00000000-0005-0000-0000-000049090000}"/>
    <cellStyle name="好_2-2013年预计与2014年预算汇总表样（新增表9）(泉州9月) 2" xfId="2331" xr:uid="{00000000-0005-0000-0000-00004B090000}"/>
    <cellStyle name="好_2-2013年预计与2014年预算汇总表样（新增表9）(泉州9月) 2 2" xfId="2332" xr:uid="{00000000-0005-0000-0000-00004C090000}"/>
    <cellStyle name="好_2-2013年预计与2014年预算汇总表样（新增表9）(泉州9月) 2 3" xfId="2333" xr:uid="{00000000-0005-0000-0000-00004D090000}"/>
    <cellStyle name="好_2-2013年预计与2014年预算汇总表样（新增表9）(泉州9月) 3" xfId="2334" xr:uid="{00000000-0005-0000-0000-00004E090000}"/>
    <cellStyle name="好_2-2013年预计与2014年预算汇总表样（新增表9）(泉州9月) 4" xfId="1154" xr:uid="{00000000-0005-0000-0000-0000B2040000}"/>
    <cellStyle name="好_Book1" xfId="2335" xr:uid="{00000000-0005-0000-0000-00004F090000}"/>
    <cellStyle name="好_Book1 2" xfId="2336" xr:uid="{00000000-0005-0000-0000-000050090000}"/>
    <cellStyle name="好_Book1 2 2" xfId="566" xr:uid="{00000000-0005-0000-0000-000066020000}"/>
    <cellStyle name="好_Book1 2 3" xfId="371" xr:uid="{00000000-0005-0000-0000-0000A3010000}"/>
    <cellStyle name="好_Book1 3" xfId="2337" xr:uid="{00000000-0005-0000-0000-000051090000}"/>
    <cellStyle name="好_Book1 4" xfId="2150" xr:uid="{00000000-0005-0000-0000-000096080000}"/>
    <cellStyle name="后继超级链接" xfId="2338" xr:uid="{00000000-0005-0000-0000-000052090000}"/>
    <cellStyle name="后继超级链接 2" xfId="2225" xr:uid="{00000000-0005-0000-0000-0000E1080000}"/>
    <cellStyle name="后继超级链接 2 2" xfId="2339" xr:uid="{00000000-0005-0000-0000-000053090000}"/>
    <cellStyle name="后继超级链接 2 2 2" xfId="2340" xr:uid="{00000000-0005-0000-0000-000054090000}"/>
    <cellStyle name="后继超级链接 2 2 2 2" xfId="2342" xr:uid="{00000000-0005-0000-0000-000056090000}"/>
    <cellStyle name="后继超级链接 2 2 2 3" xfId="2343" xr:uid="{00000000-0005-0000-0000-000057090000}"/>
    <cellStyle name="后继超级链接 2 2 3" xfId="2344" xr:uid="{00000000-0005-0000-0000-000058090000}"/>
    <cellStyle name="后继超级链接 2 2 3 2" xfId="2345" xr:uid="{00000000-0005-0000-0000-000059090000}"/>
    <cellStyle name="后继超级链接 2 2 3 3" xfId="2346" xr:uid="{00000000-0005-0000-0000-00005A090000}"/>
    <cellStyle name="后继超级链接 2 2 4" xfId="2348" xr:uid="{00000000-0005-0000-0000-00005C090000}"/>
    <cellStyle name="后继超级链接 2 2 5" xfId="923" xr:uid="{00000000-0005-0000-0000-0000CB030000}"/>
    <cellStyle name="后继超级链接 2 2_(分税种)月份全县财政收入完成情况表" xfId="2349" xr:uid="{00000000-0005-0000-0000-00005D090000}"/>
    <cellStyle name="后继超级链接 2 3" xfId="2350" xr:uid="{00000000-0005-0000-0000-00005E090000}"/>
    <cellStyle name="后继超级链接 2 4" xfId="2351" xr:uid="{00000000-0005-0000-0000-00005F090000}"/>
    <cellStyle name="后继超级链接 3" xfId="2228" xr:uid="{00000000-0005-0000-0000-0000E4080000}"/>
    <cellStyle name="后继超级链接 3 2" xfId="2352" xr:uid="{00000000-0005-0000-0000-000060090000}"/>
    <cellStyle name="后继超级链接 3 2 2" xfId="2353" xr:uid="{00000000-0005-0000-0000-000061090000}"/>
    <cellStyle name="后继超级链接 3 2 3" xfId="2354" xr:uid="{00000000-0005-0000-0000-000062090000}"/>
    <cellStyle name="后继超级链接 3 3" xfId="2355" xr:uid="{00000000-0005-0000-0000-000063090000}"/>
    <cellStyle name="后继超级链接 3 3 2" xfId="2356" xr:uid="{00000000-0005-0000-0000-000064090000}"/>
    <cellStyle name="后继超级链接 3 3 3" xfId="2357" xr:uid="{00000000-0005-0000-0000-000065090000}"/>
    <cellStyle name="后继超级链接 3 4" xfId="2359" xr:uid="{00000000-0005-0000-0000-000067090000}"/>
    <cellStyle name="后继超级链接 3 5" xfId="2361" xr:uid="{00000000-0005-0000-0000-000069090000}"/>
    <cellStyle name="后继超级链接 3_(分税种)月份全县财政收入完成情况表" xfId="1293" xr:uid="{00000000-0005-0000-0000-00003D050000}"/>
    <cellStyle name="后继超级链接 4" xfId="1728" xr:uid="{00000000-0005-0000-0000-0000F0060000}"/>
    <cellStyle name="后继超级链接 5" xfId="1737" xr:uid="{00000000-0005-0000-0000-0000F9060000}"/>
    <cellStyle name="汇总 10" xfId="2363" xr:uid="{00000000-0005-0000-0000-00006B090000}"/>
    <cellStyle name="汇总 11" xfId="2365" xr:uid="{00000000-0005-0000-0000-00006D090000}"/>
    <cellStyle name="汇总 12" xfId="2367" xr:uid="{00000000-0005-0000-0000-00006F090000}"/>
    <cellStyle name="汇总 2" xfId="2368" xr:uid="{00000000-0005-0000-0000-000070090000}"/>
    <cellStyle name="汇总 2 2" xfId="2369" xr:uid="{00000000-0005-0000-0000-000071090000}"/>
    <cellStyle name="汇总 2 2 2" xfId="2370" xr:uid="{00000000-0005-0000-0000-000072090000}"/>
    <cellStyle name="汇总 2 2 3" xfId="2372" xr:uid="{00000000-0005-0000-0000-000074090000}"/>
    <cellStyle name="汇总 2 3" xfId="2373" xr:uid="{00000000-0005-0000-0000-000075090000}"/>
    <cellStyle name="汇总 2 4" xfId="177" xr:uid="{00000000-0005-0000-0000-0000E1000000}"/>
    <cellStyle name="汇总 2 5" xfId="149" xr:uid="{00000000-0005-0000-0000-0000C5000000}"/>
    <cellStyle name="汇总 3" xfId="2086" xr:uid="{00000000-0005-0000-0000-000056080000}"/>
    <cellStyle name="汇总 3 2" xfId="2374" xr:uid="{00000000-0005-0000-0000-000076090000}"/>
    <cellStyle name="汇总 3 2 2" xfId="2376" xr:uid="{00000000-0005-0000-0000-000078090000}"/>
    <cellStyle name="汇总 3 2 3" xfId="2378" xr:uid="{00000000-0005-0000-0000-00007A090000}"/>
    <cellStyle name="汇总 3 3" xfId="824" xr:uid="{00000000-0005-0000-0000-000068030000}"/>
    <cellStyle name="汇总 3 4" xfId="94" xr:uid="{00000000-0005-0000-0000-000083000000}"/>
    <cellStyle name="汇总 4" xfId="2379" xr:uid="{00000000-0005-0000-0000-00007B090000}"/>
    <cellStyle name="汇总 4 2" xfId="2380" xr:uid="{00000000-0005-0000-0000-00007C090000}"/>
    <cellStyle name="汇总 4 2 2" xfId="2381" xr:uid="{00000000-0005-0000-0000-00007D090000}"/>
    <cellStyle name="汇总 4 2 3" xfId="2383" xr:uid="{00000000-0005-0000-0000-00007F090000}"/>
    <cellStyle name="汇总 4 3" xfId="2384" xr:uid="{00000000-0005-0000-0000-000080090000}"/>
    <cellStyle name="汇总 4 4" xfId="2385" xr:uid="{00000000-0005-0000-0000-000081090000}"/>
    <cellStyle name="汇总 5" xfId="2386" xr:uid="{00000000-0005-0000-0000-000082090000}"/>
    <cellStyle name="汇总 5 2" xfId="1060" xr:uid="{00000000-0005-0000-0000-000054040000}"/>
    <cellStyle name="汇总 5 2 2" xfId="2388" xr:uid="{00000000-0005-0000-0000-000084090000}"/>
    <cellStyle name="汇总 5 2 3" xfId="2390" xr:uid="{00000000-0005-0000-0000-000086090000}"/>
    <cellStyle name="汇总 5 3" xfId="2391" xr:uid="{00000000-0005-0000-0000-000087090000}"/>
    <cellStyle name="汇总 5 4" xfId="755" xr:uid="{00000000-0005-0000-0000-000023030000}"/>
    <cellStyle name="汇总 6" xfId="2392" xr:uid="{00000000-0005-0000-0000-000088090000}"/>
    <cellStyle name="汇总 7" xfId="2393" xr:uid="{00000000-0005-0000-0000-000089090000}"/>
    <cellStyle name="汇总 8" xfId="2394" xr:uid="{00000000-0005-0000-0000-00008A090000}"/>
    <cellStyle name="汇总 9" xfId="2395" xr:uid="{00000000-0005-0000-0000-00008B090000}"/>
    <cellStyle name="计算 10" xfId="2396" xr:uid="{00000000-0005-0000-0000-00008C090000}"/>
    <cellStyle name="计算 11" xfId="2397" xr:uid="{00000000-0005-0000-0000-00008D090000}"/>
    <cellStyle name="计算 12" xfId="2398" xr:uid="{00000000-0005-0000-0000-00008E090000}"/>
    <cellStyle name="计算 2" xfId="2399" xr:uid="{00000000-0005-0000-0000-00008F090000}"/>
    <cellStyle name="计算 2 2" xfId="2400" xr:uid="{00000000-0005-0000-0000-000090090000}"/>
    <cellStyle name="计算 2 2 2" xfId="2401" xr:uid="{00000000-0005-0000-0000-000091090000}"/>
    <cellStyle name="计算 2 2 3" xfId="2402" xr:uid="{00000000-0005-0000-0000-000092090000}"/>
    <cellStyle name="计算 2 3" xfId="2403" xr:uid="{00000000-0005-0000-0000-000093090000}"/>
    <cellStyle name="计算 2 4" xfId="2404" xr:uid="{00000000-0005-0000-0000-000094090000}"/>
    <cellStyle name="计算 2 5" xfId="2405" xr:uid="{00000000-0005-0000-0000-000095090000}"/>
    <cellStyle name="计算 3" xfId="2406" xr:uid="{00000000-0005-0000-0000-000096090000}"/>
    <cellStyle name="计算 3 2" xfId="2407" xr:uid="{00000000-0005-0000-0000-000097090000}"/>
    <cellStyle name="计算 3 2 2" xfId="2408" xr:uid="{00000000-0005-0000-0000-000098090000}"/>
    <cellStyle name="计算 3 2 3" xfId="2409" xr:uid="{00000000-0005-0000-0000-000099090000}"/>
    <cellStyle name="计算 3 3" xfId="2410" xr:uid="{00000000-0005-0000-0000-00009A090000}"/>
    <cellStyle name="计算 3 4" xfId="2411" xr:uid="{00000000-0005-0000-0000-00009B090000}"/>
    <cellStyle name="计算 4" xfId="2412" xr:uid="{00000000-0005-0000-0000-00009C090000}"/>
    <cellStyle name="计算 4 2" xfId="2413" xr:uid="{00000000-0005-0000-0000-00009D090000}"/>
    <cellStyle name="计算 4 2 2" xfId="2414" xr:uid="{00000000-0005-0000-0000-00009E090000}"/>
    <cellStyle name="计算 4 2 3" xfId="2415" xr:uid="{00000000-0005-0000-0000-00009F090000}"/>
    <cellStyle name="计算 4 3" xfId="2416" xr:uid="{00000000-0005-0000-0000-0000A0090000}"/>
    <cellStyle name="计算 4 4" xfId="2417" xr:uid="{00000000-0005-0000-0000-0000A1090000}"/>
    <cellStyle name="计算 5" xfId="2418" xr:uid="{00000000-0005-0000-0000-0000A2090000}"/>
    <cellStyle name="计算 5 2" xfId="2419" xr:uid="{00000000-0005-0000-0000-0000A3090000}"/>
    <cellStyle name="计算 5 2 2" xfId="850" xr:uid="{00000000-0005-0000-0000-000082030000}"/>
    <cellStyle name="计算 5 2 3" xfId="1473" xr:uid="{00000000-0005-0000-0000-0000F1050000}"/>
    <cellStyle name="计算 5 3" xfId="2420" xr:uid="{00000000-0005-0000-0000-0000A4090000}"/>
    <cellStyle name="计算 5 4" xfId="2421" xr:uid="{00000000-0005-0000-0000-0000A5090000}"/>
    <cellStyle name="计算 6" xfId="2422" xr:uid="{00000000-0005-0000-0000-0000A6090000}"/>
    <cellStyle name="计算 7" xfId="2423" xr:uid="{00000000-0005-0000-0000-0000A7090000}"/>
    <cellStyle name="计算 8" xfId="2424" xr:uid="{00000000-0005-0000-0000-0000A8090000}"/>
    <cellStyle name="计算 9" xfId="2425" xr:uid="{00000000-0005-0000-0000-0000A9090000}"/>
    <cellStyle name="检查单元格 10" xfId="1522" xr:uid="{00000000-0005-0000-0000-000022060000}"/>
    <cellStyle name="检查单元格 11" xfId="1524" xr:uid="{00000000-0005-0000-0000-000024060000}"/>
    <cellStyle name="检查单元格 12" xfId="2426" xr:uid="{00000000-0005-0000-0000-0000AA090000}"/>
    <cellStyle name="检查单元格 2" xfId="2427" xr:uid="{00000000-0005-0000-0000-0000AB090000}"/>
    <cellStyle name="检查单元格 2 2" xfId="2428" xr:uid="{00000000-0005-0000-0000-0000AC090000}"/>
    <cellStyle name="检查单元格 2 2 2" xfId="1342" xr:uid="{00000000-0005-0000-0000-00006E050000}"/>
    <cellStyle name="检查单元格 2 2 3" xfId="2016" xr:uid="{00000000-0005-0000-0000-000010080000}"/>
    <cellStyle name="检查单元格 2 3" xfId="2429" xr:uid="{00000000-0005-0000-0000-0000AD090000}"/>
    <cellStyle name="检查单元格 2 4" xfId="2430" xr:uid="{00000000-0005-0000-0000-0000AE090000}"/>
    <cellStyle name="检查单元格 2 5" xfId="668" xr:uid="{00000000-0005-0000-0000-0000CC020000}"/>
    <cellStyle name="检查单元格 3" xfId="2432" xr:uid="{00000000-0005-0000-0000-0000B0090000}"/>
    <cellStyle name="检查单元格 3 2" xfId="2433" xr:uid="{00000000-0005-0000-0000-0000B1090000}"/>
    <cellStyle name="检查单元格 3 2 2" xfId="1393" xr:uid="{00000000-0005-0000-0000-0000A1050000}"/>
    <cellStyle name="检查单元格 3 2 3" xfId="2434" xr:uid="{00000000-0005-0000-0000-0000B2090000}"/>
    <cellStyle name="检查单元格 3 3" xfId="2435" xr:uid="{00000000-0005-0000-0000-0000B3090000}"/>
    <cellStyle name="检查单元格 3 4" xfId="2314" xr:uid="{00000000-0005-0000-0000-00003A090000}"/>
    <cellStyle name="检查单元格 4" xfId="2437" xr:uid="{00000000-0005-0000-0000-0000B5090000}"/>
    <cellStyle name="检查单元格 4 2" xfId="2439" xr:uid="{00000000-0005-0000-0000-0000B7090000}"/>
    <cellStyle name="检查单元格 4 2 2" xfId="1433" xr:uid="{00000000-0005-0000-0000-0000C9050000}"/>
    <cellStyle name="检查单元格 4 2 3" xfId="2441" xr:uid="{00000000-0005-0000-0000-0000B9090000}"/>
    <cellStyle name="检查单元格 4 3" xfId="2443" xr:uid="{00000000-0005-0000-0000-0000BB090000}"/>
    <cellStyle name="检查单元格 4 4" xfId="2445" xr:uid="{00000000-0005-0000-0000-0000BD090000}"/>
    <cellStyle name="检查单元格 5" xfId="2447" xr:uid="{00000000-0005-0000-0000-0000BF090000}"/>
    <cellStyle name="检查单元格 5 2" xfId="2449" xr:uid="{00000000-0005-0000-0000-0000C1090000}"/>
    <cellStyle name="检查单元格 5 2 2" xfId="2451" xr:uid="{00000000-0005-0000-0000-0000C3090000}"/>
    <cellStyle name="检查单元格 5 2 3" xfId="2453" xr:uid="{00000000-0005-0000-0000-0000C5090000}"/>
    <cellStyle name="检查单元格 5 3" xfId="228" xr:uid="{00000000-0005-0000-0000-000014010000}"/>
    <cellStyle name="检查单元格 5 4" xfId="2455" xr:uid="{00000000-0005-0000-0000-0000C7090000}"/>
    <cellStyle name="检查单元格 6" xfId="529" xr:uid="{00000000-0005-0000-0000-000041020000}"/>
    <cellStyle name="检查单元格 7" xfId="2118" xr:uid="{00000000-0005-0000-0000-000076080000}"/>
    <cellStyle name="检查单元格 8" xfId="777" xr:uid="{00000000-0005-0000-0000-000039030000}"/>
    <cellStyle name="检查单元格 9" xfId="2456" xr:uid="{00000000-0005-0000-0000-0000C8090000}"/>
    <cellStyle name="解释性文本 10" xfId="2007" xr:uid="{00000000-0005-0000-0000-000007080000}"/>
    <cellStyle name="解释性文本 11" xfId="2458" xr:uid="{00000000-0005-0000-0000-0000CA090000}"/>
    <cellStyle name="解释性文本 12" xfId="2460" xr:uid="{00000000-0005-0000-0000-0000CC090000}"/>
    <cellStyle name="解释性文本 2" xfId="808" xr:uid="{00000000-0005-0000-0000-000058030000}"/>
    <cellStyle name="解释性文本 2 2" xfId="35" xr:uid="{00000000-0005-0000-0000-000031000000}"/>
    <cellStyle name="解释性文本 2 2 2" xfId="2461" xr:uid="{00000000-0005-0000-0000-0000CD090000}"/>
    <cellStyle name="解释性文本 2 2 3" xfId="2462" xr:uid="{00000000-0005-0000-0000-0000CE090000}"/>
    <cellStyle name="解释性文本 2 3" xfId="2463" xr:uid="{00000000-0005-0000-0000-0000CF090000}"/>
    <cellStyle name="解释性文本 2 4" xfId="2464" xr:uid="{00000000-0005-0000-0000-0000D0090000}"/>
    <cellStyle name="解释性文本 2 5" xfId="2465" xr:uid="{00000000-0005-0000-0000-0000D1090000}"/>
    <cellStyle name="解释性文本 3" xfId="811" xr:uid="{00000000-0005-0000-0000-00005B030000}"/>
    <cellStyle name="解释性文本 3 2" xfId="2466" xr:uid="{00000000-0005-0000-0000-0000D2090000}"/>
    <cellStyle name="解释性文本 3 2 2" xfId="2467" xr:uid="{00000000-0005-0000-0000-0000D3090000}"/>
    <cellStyle name="解释性文本 3 2 3" xfId="2468" xr:uid="{00000000-0005-0000-0000-0000D4090000}"/>
    <cellStyle name="解释性文本 3 3" xfId="2469" xr:uid="{00000000-0005-0000-0000-0000D5090000}"/>
    <cellStyle name="解释性文本 3 4" xfId="2470" xr:uid="{00000000-0005-0000-0000-0000D6090000}"/>
    <cellStyle name="解释性文本 4" xfId="2471" xr:uid="{00000000-0005-0000-0000-0000D7090000}"/>
    <cellStyle name="解释性文本 4 2" xfId="2472" xr:uid="{00000000-0005-0000-0000-0000D8090000}"/>
    <cellStyle name="解释性文本 4 2 2" xfId="2473" xr:uid="{00000000-0005-0000-0000-0000D9090000}"/>
    <cellStyle name="解释性文本 4 2 3" xfId="2474" xr:uid="{00000000-0005-0000-0000-0000DA090000}"/>
    <cellStyle name="解释性文本 4 3" xfId="2475" xr:uid="{00000000-0005-0000-0000-0000DB090000}"/>
    <cellStyle name="解释性文本 4 4" xfId="2476" xr:uid="{00000000-0005-0000-0000-0000DC090000}"/>
    <cellStyle name="解释性文本 5" xfId="1900" xr:uid="{00000000-0005-0000-0000-00009C070000}"/>
    <cellStyle name="解释性文本 5 2" xfId="440" xr:uid="{00000000-0005-0000-0000-0000E8010000}"/>
    <cellStyle name="解释性文本 5 2 2" xfId="1902" xr:uid="{00000000-0005-0000-0000-00009E070000}"/>
    <cellStyle name="解释性文本 5 2 3" xfId="1904" xr:uid="{00000000-0005-0000-0000-0000A0070000}"/>
    <cellStyle name="解释性文本 5 3" xfId="1906" xr:uid="{00000000-0005-0000-0000-0000A2070000}"/>
    <cellStyle name="解释性文本 5 4" xfId="1908" xr:uid="{00000000-0005-0000-0000-0000A4070000}"/>
    <cellStyle name="解释性文本 6" xfId="1911" xr:uid="{00000000-0005-0000-0000-0000A7070000}"/>
    <cellStyle name="解释性文本 7" xfId="1919" xr:uid="{00000000-0005-0000-0000-0000AF070000}"/>
    <cellStyle name="解释性文本 8" xfId="1926" xr:uid="{00000000-0005-0000-0000-0000B6070000}"/>
    <cellStyle name="解释性文本 9" xfId="1933" xr:uid="{00000000-0005-0000-0000-0000BD070000}"/>
    <cellStyle name="警告文本 10" xfId="2477" xr:uid="{00000000-0005-0000-0000-0000DD090000}"/>
    <cellStyle name="警告文本 11" xfId="2478" xr:uid="{00000000-0005-0000-0000-0000DE090000}"/>
    <cellStyle name="警告文本 12" xfId="2479" xr:uid="{00000000-0005-0000-0000-0000DF090000}"/>
    <cellStyle name="警告文本 2" xfId="2481" xr:uid="{00000000-0005-0000-0000-0000E1090000}"/>
    <cellStyle name="警告文本 2 2" xfId="1497" xr:uid="{00000000-0005-0000-0000-000009060000}"/>
    <cellStyle name="警告文本 2 2 2" xfId="2371" xr:uid="{00000000-0005-0000-0000-000073090000}"/>
    <cellStyle name="警告文本 2 2 3" xfId="367" xr:uid="{00000000-0005-0000-0000-00009F010000}"/>
    <cellStyle name="警告文本 2 3" xfId="345" xr:uid="{00000000-0005-0000-0000-000089010000}"/>
    <cellStyle name="警告文本 2 4" xfId="2483" xr:uid="{00000000-0005-0000-0000-0000E3090000}"/>
    <cellStyle name="警告文本 2 5" xfId="2484" xr:uid="{00000000-0005-0000-0000-0000E4090000}"/>
    <cellStyle name="警告文本 3" xfId="2485" xr:uid="{00000000-0005-0000-0000-0000E5090000}"/>
    <cellStyle name="警告文本 3 2" xfId="1501" xr:uid="{00000000-0005-0000-0000-00000D060000}"/>
    <cellStyle name="警告文本 3 2 2" xfId="2377" xr:uid="{00000000-0005-0000-0000-000079090000}"/>
    <cellStyle name="警告文本 3 2 3" xfId="2486" xr:uid="{00000000-0005-0000-0000-0000E6090000}"/>
    <cellStyle name="警告文本 3 3" xfId="353" xr:uid="{00000000-0005-0000-0000-000091010000}"/>
    <cellStyle name="警告文本 3 4" xfId="1758" xr:uid="{00000000-0005-0000-0000-00000E070000}"/>
    <cellStyle name="警告文本 4" xfId="616" xr:uid="{00000000-0005-0000-0000-000098020000}"/>
    <cellStyle name="警告文本 4 2" xfId="2487" xr:uid="{00000000-0005-0000-0000-0000E7090000}"/>
    <cellStyle name="警告文本 4 2 2" xfId="2382" xr:uid="{00000000-0005-0000-0000-00007E090000}"/>
    <cellStyle name="警告文本 4 2 3" xfId="2488" xr:uid="{00000000-0005-0000-0000-0000E8090000}"/>
    <cellStyle name="警告文本 4 3" xfId="2489" xr:uid="{00000000-0005-0000-0000-0000E9090000}"/>
    <cellStyle name="警告文本 4 4" xfId="2490" xr:uid="{00000000-0005-0000-0000-0000EA090000}"/>
    <cellStyle name="警告文本 5" xfId="868" xr:uid="{00000000-0005-0000-0000-000094030000}"/>
    <cellStyle name="警告文本 5 2" xfId="224" xr:uid="{00000000-0005-0000-0000-000010010000}"/>
    <cellStyle name="警告文本 5 2 2" xfId="2389" xr:uid="{00000000-0005-0000-0000-000085090000}"/>
    <cellStyle name="警告文本 5 2 3" xfId="282" xr:uid="{00000000-0005-0000-0000-00004A010000}"/>
    <cellStyle name="警告文本 5 3" xfId="2491" xr:uid="{00000000-0005-0000-0000-0000EB090000}"/>
    <cellStyle name="警告文本 5 4" xfId="2492" xr:uid="{00000000-0005-0000-0000-0000EC090000}"/>
    <cellStyle name="警告文本 6" xfId="2493" xr:uid="{00000000-0005-0000-0000-0000ED090000}"/>
    <cellStyle name="警告文本 7" xfId="2494" xr:uid="{00000000-0005-0000-0000-0000EE090000}"/>
    <cellStyle name="警告文本 8" xfId="2495" xr:uid="{00000000-0005-0000-0000-0000EF090000}"/>
    <cellStyle name="警告文本 9" xfId="2496" xr:uid="{00000000-0005-0000-0000-0000F0090000}"/>
    <cellStyle name="链接单元格 10" xfId="2497" xr:uid="{00000000-0005-0000-0000-0000F1090000}"/>
    <cellStyle name="链接单元格 11" xfId="2498" xr:uid="{00000000-0005-0000-0000-0000F2090000}"/>
    <cellStyle name="链接单元格 12" xfId="2499" xr:uid="{00000000-0005-0000-0000-0000F3090000}"/>
    <cellStyle name="链接单元格 2" xfId="1298" xr:uid="{00000000-0005-0000-0000-000042050000}"/>
    <cellStyle name="链接单元格 2 2" xfId="1300" xr:uid="{00000000-0005-0000-0000-000044050000}"/>
    <cellStyle name="链接单元格 2 2 2" xfId="2500" xr:uid="{00000000-0005-0000-0000-0000F4090000}"/>
    <cellStyle name="链接单元格 2 2 3" xfId="2501" xr:uid="{00000000-0005-0000-0000-0000F5090000}"/>
    <cellStyle name="链接单元格 2 3" xfId="505" xr:uid="{00000000-0005-0000-0000-000029020000}"/>
    <cellStyle name="链接单元格 2 4" xfId="1088" xr:uid="{00000000-0005-0000-0000-000070040000}"/>
    <cellStyle name="链接单元格 2 5" xfId="2502" xr:uid="{00000000-0005-0000-0000-0000F6090000}"/>
    <cellStyle name="链接单元格 3" xfId="1302" xr:uid="{00000000-0005-0000-0000-000046050000}"/>
    <cellStyle name="链接单元格 3 2" xfId="2504" xr:uid="{00000000-0005-0000-0000-0000F8090000}"/>
    <cellStyle name="链接单元格 3 2 2" xfId="1979" xr:uid="{00000000-0005-0000-0000-0000EB070000}"/>
    <cellStyle name="链接单元格 3 2 3" xfId="2505" xr:uid="{00000000-0005-0000-0000-0000F9090000}"/>
    <cellStyle name="链接单元格 3 3" xfId="2506" xr:uid="{00000000-0005-0000-0000-0000FA090000}"/>
    <cellStyle name="链接单元格 3 4" xfId="2507" xr:uid="{00000000-0005-0000-0000-0000FB090000}"/>
    <cellStyle name="链接单元格 4" xfId="2508" xr:uid="{00000000-0005-0000-0000-0000FC090000}"/>
    <cellStyle name="链接单元格 4 2" xfId="2509" xr:uid="{00000000-0005-0000-0000-0000FD090000}"/>
    <cellStyle name="链接单元格 4 2 2" xfId="2358" xr:uid="{00000000-0005-0000-0000-000066090000}"/>
    <cellStyle name="链接单元格 4 2 3" xfId="2360" xr:uid="{00000000-0005-0000-0000-000068090000}"/>
    <cellStyle name="链接单元格 4 3" xfId="2510" xr:uid="{00000000-0005-0000-0000-0000FE090000}"/>
    <cellStyle name="链接单元格 4 4" xfId="2511" xr:uid="{00000000-0005-0000-0000-0000FF090000}"/>
    <cellStyle name="链接单元格 5" xfId="2512" xr:uid="{00000000-0005-0000-0000-0000000A0000}"/>
    <cellStyle name="链接单元格 5 2" xfId="2513" xr:uid="{00000000-0005-0000-0000-0000010A0000}"/>
    <cellStyle name="链接单元格 5 2 2" xfId="1822" xr:uid="{00000000-0005-0000-0000-00004E070000}"/>
    <cellStyle name="链接单元格 5 2 3" xfId="2514" xr:uid="{00000000-0005-0000-0000-0000020A0000}"/>
    <cellStyle name="链接单元格 5 3" xfId="1002" xr:uid="{00000000-0005-0000-0000-00001A040000}"/>
    <cellStyle name="链接单元格 5 4" xfId="2515" xr:uid="{00000000-0005-0000-0000-0000030A0000}"/>
    <cellStyle name="链接单元格 6" xfId="1595" xr:uid="{00000000-0005-0000-0000-00006B060000}"/>
    <cellStyle name="链接单元格 7" xfId="1597" xr:uid="{00000000-0005-0000-0000-00006D060000}"/>
    <cellStyle name="链接单元格 8" xfId="68" xr:uid="{00000000-0005-0000-0000-00005E000000}"/>
    <cellStyle name="链接单元格 9" xfId="2274" xr:uid="{00000000-0005-0000-0000-000012090000}"/>
    <cellStyle name="霓付 [0]_laroux" xfId="2480" xr:uid="{00000000-0005-0000-0000-0000E0090000}"/>
    <cellStyle name="霓付_laroux" xfId="1993" xr:uid="{00000000-0005-0000-0000-0000F9070000}"/>
    <cellStyle name="烹拳 [0]_laroux" xfId="1975" xr:uid="{00000000-0005-0000-0000-0000E7070000}"/>
    <cellStyle name="烹拳_laroux" xfId="1773" xr:uid="{00000000-0005-0000-0000-00001D070000}"/>
    <cellStyle name="普通_97-917" xfId="2516" xr:uid="{00000000-0005-0000-0000-0000040A0000}"/>
    <cellStyle name="千分位[0]_BT (2)" xfId="2517" xr:uid="{00000000-0005-0000-0000-0000050A0000}"/>
    <cellStyle name="千分位_97-917" xfId="754" xr:uid="{00000000-0005-0000-0000-000022030000}"/>
    <cellStyle name="千位[0]_，" xfId="2518" xr:uid="{00000000-0005-0000-0000-0000060A0000}"/>
    <cellStyle name="千位_，" xfId="2520" xr:uid="{00000000-0005-0000-0000-0000080A0000}"/>
    <cellStyle name="千位分隔 2" xfId="2521" xr:uid="{00000000-0005-0000-0000-0000090A0000}"/>
    <cellStyle name="千位分隔 2 2" xfId="2522" xr:uid="{00000000-0005-0000-0000-00000A0A0000}"/>
    <cellStyle name="千位分隔 2 2 2" xfId="2523" xr:uid="{00000000-0005-0000-0000-00000B0A0000}"/>
    <cellStyle name="千位分隔 2 2 2 2" xfId="2524" xr:uid="{00000000-0005-0000-0000-00000C0A0000}"/>
    <cellStyle name="千位分隔 2 2 2 3" xfId="2525" xr:uid="{00000000-0005-0000-0000-00000D0A0000}"/>
    <cellStyle name="千位分隔 2 2 3" xfId="2526" xr:uid="{00000000-0005-0000-0000-00000E0A0000}"/>
    <cellStyle name="千位分隔 2 2 3 2" xfId="943" xr:uid="{00000000-0005-0000-0000-0000DF030000}"/>
    <cellStyle name="千位分隔 2 2 3 3" xfId="1766" xr:uid="{00000000-0005-0000-0000-000016070000}"/>
    <cellStyle name="千位分隔 2 2 4" xfId="2527" xr:uid="{00000000-0005-0000-0000-00000F0A0000}"/>
    <cellStyle name="千位分隔 2 2 5" xfId="2077" xr:uid="{00000000-0005-0000-0000-00004D080000}"/>
    <cellStyle name="千位分隔 2 3" xfId="2528" xr:uid="{00000000-0005-0000-0000-0000100A0000}"/>
    <cellStyle name="千位分隔 2 4" xfId="2529" xr:uid="{00000000-0005-0000-0000-0000110A0000}"/>
    <cellStyle name="钎霖_laroux" xfId="2135" xr:uid="{00000000-0005-0000-0000-000087080000}"/>
    <cellStyle name="强调文字颜色 1 10" xfId="2530" xr:uid="{00000000-0005-0000-0000-0000120A0000}"/>
    <cellStyle name="强调文字颜色 1 11" xfId="2531" xr:uid="{00000000-0005-0000-0000-0000130A0000}"/>
    <cellStyle name="强调文字颜色 1 12" xfId="2532" xr:uid="{00000000-0005-0000-0000-0000140A0000}"/>
    <cellStyle name="强调文字颜色 1 13" xfId="2533" xr:uid="{00000000-0005-0000-0000-0000150A0000}"/>
    <cellStyle name="强调文字颜色 1 2" xfId="2534" xr:uid="{00000000-0005-0000-0000-0000160A0000}"/>
    <cellStyle name="强调文字颜色 1 2 2" xfId="1318" xr:uid="{00000000-0005-0000-0000-000056050000}"/>
    <cellStyle name="强调文字颜色 1 2 2 2" xfId="2535" xr:uid="{00000000-0005-0000-0000-0000170A0000}"/>
    <cellStyle name="强调文字颜色 1 2 2 2 2" xfId="1867" xr:uid="{00000000-0005-0000-0000-00007B070000}"/>
    <cellStyle name="强调文字颜色 1 2 2 3" xfId="2536" xr:uid="{00000000-0005-0000-0000-0000180A0000}"/>
    <cellStyle name="强调文字颜色 1 2 2 3 2" xfId="2537" xr:uid="{00000000-0005-0000-0000-0000190A0000}"/>
    <cellStyle name="强调文字颜色 1 2 2 4" xfId="2539" xr:uid="{00000000-0005-0000-0000-00001B0A0000}"/>
    <cellStyle name="强调文字颜色 1 2 2_(分税种)月份全县财政收入完成情况表" xfId="2540" xr:uid="{00000000-0005-0000-0000-00001C0A0000}"/>
    <cellStyle name="强调文字颜色 1 2 3" xfId="854" xr:uid="{00000000-0005-0000-0000-000086030000}"/>
    <cellStyle name="强调文字颜色 1 2 4" xfId="386" xr:uid="{00000000-0005-0000-0000-0000B2010000}"/>
    <cellStyle name="强调文字颜色 1 2_(分税种)月份全县财政收入完成情况表" xfId="2541" xr:uid="{00000000-0005-0000-0000-00001D0A0000}"/>
    <cellStyle name="强调文字颜色 1 3" xfId="2542" xr:uid="{00000000-0005-0000-0000-00001E0A0000}"/>
    <cellStyle name="强调文字颜色 1 3 2" xfId="2543" xr:uid="{00000000-0005-0000-0000-00001F0A0000}"/>
    <cellStyle name="强调文字颜色 1 3 2 2" xfId="2457" xr:uid="{00000000-0005-0000-0000-0000C9090000}"/>
    <cellStyle name="强调文字颜色 1 3 2 2 2" xfId="1967" xr:uid="{00000000-0005-0000-0000-0000DF070000}"/>
    <cellStyle name="强调文字颜色 1 3 2 3" xfId="2459" xr:uid="{00000000-0005-0000-0000-0000CB090000}"/>
    <cellStyle name="强调文字颜色 1 3 2 3 2" xfId="2544" xr:uid="{00000000-0005-0000-0000-0000200A0000}"/>
    <cellStyle name="强调文字颜色 1 3 2 4" xfId="2545" xr:uid="{00000000-0005-0000-0000-0000210A0000}"/>
    <cellStyle name="强调文字颜色 1 3 2_(分税种)月份全县财政收入完成情况表" xfId="1492" xr:uid="{00000000-0005-0000-0000-000004060000}"/>
    <cellStyle name="强调文字颜色 1 3 3" xfId="2546" xr:uid="{00000000-0005-0000-0000-0000220A0000}"/>
    <cellStyle name="强调文字颜色 1 4" xfId="2547" xr:uid="{00000000-0005-0000-0000-0000230A0000}"/>
    <cellStyle name="强调文字颜色 1 4 2" xfId="2548" xr:uid="{00000000-0005-0000-0000-0000240A0000}"/>
    <cellStyle name="强调文字颜色 1 4 2 2" xfId="2549" xr:uid="{00000000-0005-0000-0000-0000250A0000}"/>
    <cellStyle name="强调文字颜色 1 4 2 2 2" xfId="2347" xr:uid="{00000000-0005-0000-0000-00005B090000}"/>
    <cellStyle name="强调文字颜色 1 4 2 3" xfId="2550" xr:uid="{00000000-0005-0000-0000-0000260A0000}"/>
    <cellStyle name="强调文字颜色 1 4 2 3 2" xfId="2551" xr:uid="{00000000-0005-0000-0000-0000270A0000}"/>
    <cellStyle name="强调文字颜色 1 4 2 4" xfId="2552" xr:uid="{00000000-0005-0000-0000-0000280A0000}"/>
    <cellStyle name="强调文字颜色 1 4 2_(分税种)月份全县财政收入完成情况表" xfId="843" xr:uid="{00000000-0005-0000-0000-00007B030000}"/>
    <cellStyle name="强调文字颜色 1 4 3" xfId="2553" xr:uid="{00000000-0005-0000-0000-0000290A0000}"/>
    <cellStyle name="强调文字颜色 1 5" xfId="1620" xr:uid="{00000000-0005-0000-0000-000084060000}"/>
    <cellStyle name="强调文字颜色 1 5 2" xfId="99" xr:uid="{00000000-0005-0000-0000-00008B000000}"/>
    <cellStyle name="强调文字颜色 1 5 2 2" xfId="2147" xr:uid="{00000000-0005-0000-0000-000093080000}"/>
    <cellStyle name="强调文字颜色 1 5 3" xfId="1623" xr:uid="{00000000-0005-0000-0000-000087060000}"/>
    <cellStyle name="强调文字颜色 1 6" xfId="1625" xr:uid="{00000000-0005-0000-0000-000089060000}"/>
    <cellStyle name="强调文字颜色 1 6 2" xfId="1627" xr:uid="{00000000-0005-0000-0000-00008B060000}"/>
    <cellStyle name="强调文字颜色 1 6 2 2" xfId="2554" xr:uid="{00000000-0005-0000-0000-00002A0A0000}"/>
    <cellStyle name="强调文字颜色 1 6 3" xfId="1629" xr:uid="{00000000-0005-0000-0000-00008D060000}"/>
    <cellStyle name="强调文字颜色 1 6 3 2" xfId="2152" xr:uid="{00000000-0005-0000-0000-000098080000}"/>
    <cellStyle name="强调文字颜色 1 6 4" xfId="2555" xr:uid="{00000000-0005-0000-0000-00002B0A0000}"/>
    <cellStyle name="强调文字颜色 1 6_(分税种)月份全县财政收入完成情况表" xfId="2556" xr:uid="{00000000-0005-0000-0000-00002C0A0000}"/>
    <cellStyle name="强调文字颜色 1 7" xfId="1631" xr:uid="{00000000-0005-0000-0000-00008F060000}"/>
    <cellStyle name="强调文字颜色 1 8" xfId="1633" xr:uid="{00000000-0005-0000-0000-000091060000}"/>
    <cellStyle name="强调文字颜色 1 9" xfId="2557" xr:uid="{00000000-0005-0000-0000-00002D0A0000}"/>
    <cellStyle name="强调文字颜色 2 10" xfId="1990" xr:uid="{00000000-0005-0000-0000-0000F6070000}"/>
    <cellStyle name="强调文字颜色 2 11" xfId="1992" xr:uid="{00000000-0005-0000-0000-0000F8070000}"/>
    <cellStyle name="强调文字颜色 2 12" xfId="1887" xr:uid="{00000000-0005-0000-0000-00008F070000}"/>
    <cellStyle name="强调文字颜色 2 13" xfId="48" xr:uid="{00000000-0005-0000-0000-000042000000}"/>
    <cellStyle name="强调文字颜色 2 2" xfId="2558" xr:uid="{00000000-0005-0000-0000-00002E0A0000}"/>
    <cellStyle name="强调文字颜色 2 2 2" xfId="2559" xr:uid="{00000000-0005-0000-0000-00002F0A0000}"/>
    <cellStyle name="强调文字颜色 2 2 2 2" xfId="317" xr:uid="{00000000-0005-0000-0000-00006D010000}"/>
    <cellStyle name="强调文字颜色 2 2 2 2 2" xfId="319" xr:uid="{00000000-0005-0000-0000-00006F010000}"/>
    <cellStyle name="强调文字颜色 2 2 2 3" xfId="339" xr:uid="{00000000-0005-0000-0000-000083010000}"/>
    <cellStyle name="强调文字颜色 2 2 2 3 2" xfId="341" xr:uid="{00000000-0005-0000-0000-000085010000}"/>
    <cellStyle name="强调文字颜色 2 2 2 4" xfId="360" xr:uid="{00000000-0005-0000-0000-000098010000}"/>
    <cellStyle name="强调文字颜色 2 2 2_(分税种)月份全县财政收入完成情况表" xfId="2330" xr:uid="{00000000-0005-0000-0000-00004A090000}"/>
    <cellStyle name="强调文字颜色 2 2 3" xfId="2560" xr:uid="{00000000-0005-0000-0000-0000300A0000}"/>
    <cellStyle name="强调文字颜色 2 2 4" xfId="2561" xr:uid="{00000000-0005-0000-0000-0000310A0000}"/>
    <cellStyle name="强调文字颜色 2 2_(分税种)月份全县财政收入完成情况表" xfId="1916" xr:uid="{00000000-0005-0000-0000-0000AC070000}"/>
    <cellStyle name="强调文字颜色 2 3" xfId="2562" xr:uid="{00000000-0005-0000-0000-0000320A0000}"/>
    <cellStyle name="强调文字颜色 2 3 2" xfId="7" xr:uid="{00000000-0005-0000-0000-000009000000}"/>
    <cellStyle name="强调文字颜色 2 3 2 2" xfId="1850" xr:uid="{00000000-0005-0000-0000-00006A070000}"/>
    <cellStyle name="强调文字颜色 2 3 2 2 2" xfId="1854" xr:uid="{00000000-0005-0000-0000-00006E070000}"/>
    <cellStyle name="强调文字颜色 2 3 2 3" xfId="1861" xr:uid="{00000000-0005-0000-0000-000075070000}"/>
    <cellStyle name="强调文字颜色 2 3 2 3 2" xfId="2132" xr:uid="{00000000-0005-0000-0000-000084080000}"/>
    <cellStyle name="强调文字颜色 2 3 2 4" xfId="1865" xr:uid="{00000000-0005-0000-0000-000079070000}"/>
    <cellStyle name="强调文字颜色 2 3 2_(分税种)月份全县财政收入完成情况表" xfId="270" xr:uid="{00000000-0005-0000-0000-00003E010000}"/>
    <cellStyle name="强调文字颜色 2 3 3" xfId="2563" xr:uid="{00000000-0005-0000-0000-0000330A0000}"/>
    <cellStyle name="强调文字颜色 2 4" xfId="2564" xr:uid="{00000000-0005-0000-0000-0000340A0000}"/>
    <cellStyle name="强调文字颜色 2 4 2" xfId="2565" xr:uid="{00000000-0005-0000-0000-0000350A0000}"/>
    <cellStyle name="强调文字颜色 2 4 2 2" xfId="2566" xr:uid="{00000000-0005-0000-0000-0000360A0000}"/>
    <cellStyle name="强调文字颜色 2 4 2 2 2" xfId="2567" xr:uid="{00000000-0005-0000-0000-0000370A0000}"/>
    <cellStyle name="强调文字颜色 2 4 2 3" xfId="2568" xr:uid="{00000000-0005-0000-0000-0000380A0000}"/>
    <cellStyle name="强调文字颜色 2 4 2 3 2" xfId="2569" xr:uid="{00000000-0005-0000-0000-0000390A0000}"/>
    <cellStyle name="强调文字颜色 2 4 2 4" xfId="2570" xr:uid="{00000000-0005-0000-0000-00003A0A0000}"/>
    <cellStyle name="强调文字颜色 2 4 2_(分税种)月份全县财政收入完成情况表" xfId="1537" xr:uid="{00000000-0005-0000-0000-000031060000}"/>
    <cellStyle name="强调文字颜色 2 4 3" xfId="2571" xr:uid="{00000000-0005-0000-0000-00003B0A0000}"/>
    <cellStyle name="强调文字颜色 2 5" xfId="604" xr:uid="{00000000-0005-0000-0000-00008C020000}"/>
    <cellStyle name="强调文字颜色 2 5 2" xfId="2572" xr:uid="{00000000-0005-0000-0000-00003C0A0000}"/>
    <cellStyle name="强调文字颜色 2 5 2 2" xfId="2573" xr:uid="{00000000-0005-0000-0000-00003D0A0000}"/>
    <cellStyle name="强调文字颜色 2 5 3" xfId="2574" xr:uid="{00000000-0005-0000-0000-00003E0A0000}"/>
    <cellStyle name="强调文字颜色 2 6" xfId="2575" xr:uid="{00000000-0005-0000-0000-00003F0A0000}"/>
    <cellStyle name="强调文字颜色 2 6 2" xfId="2576" xr:uid="{00000000-0005-0000-0000-0000400A0000}"/>
    <cellStyle name="强调文字颜色 2 6 2 2" xfId="2577" xr:uid="{00000000-0005-0000-0000-0000410A0000}"/>
    <cellStyle name="强调文字颜色 2 6 3" xfId="2578" xr:uid="{00000000-0005-0000-0000-0000420A0000}"/>
    <cellStyle name="强调文字颜色 2 6 3 2" xfId="2579" xr:uid="{00000000-0005-0000-0000-0000430A0000}"/>
    <cellStyle name="强调文字颜色 2 6 4" xfId="2580" xr:uid="{00000000-0005-0000-0000-0000440A0000}"/>
    <cellStyle name="强调文字颜色 2 6_(分税种)月份全县财政收入完成情况表" xfId="2581" xr:uid="{00000000-0005-0000-0000-0000450A0000}"/>
    <cellStyle name="强调文字颜色 2 7" xfId="2582" xr:uid="{00000000-0005-0000-0000-0000460A0000}"/>
    <cellStyle name="强调文字颜色 2 8" xfId="2583" xr:uid="{00000000-0005-0000-0000-0000470A0000}"/>
    <cellStyle name="强调文字颜色 2 9" xfId="2585" xr:uid="{00000000-0005-0000-0000-0000490A0000}"/>
    <cellStyle name="强调文字颜色 3 10" xfId="2587" xr:uid="{00000000-0005-0000-0000-00004B0A0000}"/>
    <cellStyle name="强调文字颜色 3 11" xfId="2588" xr:uid="{00000000-0005-0000-0000-00004C0A0000}"/>
    <cellStyle name="强调文字颜色 3 12" xfId="2589" xr:uid="{00000000-0005-0000-0000-00004D0A0000}"/>
    <cellStyle name="强调文字颜色 3 13" xfId="2590" xr:uid="{00000000-0005-0000-0000-00004E0A0000}"/>
    <cellStyle name="强调文字颜色 3 2" xfId="2591" xr:uid="{00000000-0005-0000-0000-00004F0A0000}"/>
    <cellStyle name="强调文字颜色 3 2 2" xfId="2592" xr:uid="{00000000-0005-0000-0000-0000500A0000}"/>
    <cellStyle name="强调文字颜色 3 2 2 2" xfId="2593" xr:uid="{00000000-0005-0000-0000-0000510A0000}"/>
    <cellStyle name="强调文字颜色 3 2 2 2 2" xfId="2594" xr:uid="{00000000-0005-0000-0000-0000520A0000}"/>
    <cellStyle name="强调文字颜色 3 2 2 3" xfId="2595" xr:uid="{00000000-0005-0000-0000-0000530A0000}"/>
    <cellStyle name="强调文字颜色 3 2 2 3 2" xfId="2596" xr:uid="{00000000-0005-0000-0000-0000540A0000}"/>
    <cellStyle name="强调文字颜色 3 2 2 4" xfId="2597" xr:uid="{00000000-0005-0000-0000-0000550A0000}"/>
    <cellStyle name="强调文字颜色 3 2 2_(分税种)月份全县财政收入完成情况表" xfId="2598" xr:uid="{00000000-0005-0000-0000-0000560A0000}"/>
    <cellStyle name="强调文字颜色 3 2 3" xfId="2599" xr:uid="{00000000-0005-0000-0000-0000570A0000}"/>
    <cellStyle name="强调文字颜色 3 2 4" xfId="2600" xr:uid="{00000000-0005-0000-0000-0000580A0000}"/>
    <cellStyle name="强调文字颜色 3 2_(分税种)月份全县财政收入完成情况表" xfId="2601" xr:uid="{00000000-0005-0000-0000-0000590A0000}"/>
    <cellStyle name="强调文字颜色 3 3" xfId="2038" xr:uid="{00000000-0005-0000-0000-000026080000}"/>
    <cellStyle name="强调文字颜色 3 3 2" xfId="2040" xr:uid="{00000000-0005-0000-0000-000028080000}"/>
    <cellStyle name="强调文字颜色 3 3 2 2" xfId="2602" xr:uid="{00000000-0005-0000-0000-00005A0A0000}"/>
    <cellStyle name="强调文字颜色 3 3 2 2 2" xfId="2603" xr:uid="{00000000-0005-0000-0000-00005B0A0000}"/>
    <cellStyle name="强调文字颜色 3 3 2 3" xfId="2604" xr:uid="{00000000-0005-0000-0000-00005C0A0000}"/>
    <cellStyle name="强调文字颜色 3 3 2 3 2" xfId="2605" xr:uid="{00000000-0005-0000-0000-00005D0A0000}"/>
    <cellStyle name="强调文字颜色 3 3 2 4" xfId="2606" xr:uid="{00000000-0005-0000-0000-00005E0A0000}"/>
    <cellStyle name="强调文字颜色 3 3 2_(分税种)月份全县财政收入完成情况表" xfId="467" xr:uid="{00000000-0005-0000-0000-000003020000}"/>
    <cellStyle name="强调文字颜色 3 3 3" xfId="203" xr:uid="{00000000-0005-0000-0000-0000FB000000}"/>
    <cellStyle name="强调文字颜色 3 4" xfId="2042" xr:uid="{00000000-0005-0000-0000-00002A080000}"/>
    <cellStyle name="强调文字颜色 3 4 2" xfId="2159" xr:uid="{00000000-0005-0000-0000-00009F080000}"/>
    <cellStyle name="强调文字颜色 3 4 2 2" xfId="2607" xr:uid="{00000000-0005-0000-0000-00005F0A0000}"/>
    <cellStyle name="强调文字颜色 3 4 2 2 2" xfId="2608" xr:uid="{00000000-0005-0000-0000-0000600A0000}"/>
    <cellStyle name="强调文字颜色 3 4 2 3" xfId="2609" xr:uid="{00000000-0005-0000-0000-0000610A0000}"/>
    <cellStyle name="强调文字颜色 3 4 2 3 2" xfId="2610" xr:uid="{00000000-0005-0000-0000-0000620A0000}"/>
    <cellStyle name="强调文字颜色 3 4 2 4" xfId="2611" xr:uid="{00000000-0005-0000-0000-0000630A0000}"/>
    <cellStyle name="强调文字颜色 3 4 2_(分税种)月份全县财政收入完成情况表" xfId="2612" xr:uid="{00000000-0005-0000-0000-0000640A0000}"/>
    <cellStyle name="强调文字颜色 3 4 3" xfId="2613" xr:uid="{00000000-0005-0000-0000-0000650A0000}"/>
    <cellStyle name="强调文字颜色 3 5" xfId="2044" xr:uid="{00000000-0005-0000-0000-00002C080000}"/>
    <cellStyle name="强调文字颜色 3 5 2" xfId="2163" xr:uid="{00000000-0005-0000-0000-0000A3080000}"/>
    <cellStyle name="强调文字颜色 3 5 2 2" xfId="1518" xr:uid="{00000000-0005-0000-0000-00001E060000}"/>
    <cellStyle name="强调文字颜色 3 5 3" xfId="2614" xr:uid="{00000000-0005-0000-0000-0000660A0000}"/>
    <cellStyle name="强调文字颜色 3 6" xfId="2046" xr:uid="{00000000-0005-0000-0000-00002E080000}"/>
    <cellStyle name="强调文字颜色 3 6 2" xfId="2615" xr:uid="{00000000-0005-0000-0000-0000670A0000}"/>
    <cellStyle name="强调文字颜色 3 6 2 2" xfId="2616" xr:uid="{00000000-0005-0000-0000-0000680A0000}"/>
    <cellStyle name="强调文字颜色 3 6 3" xfId="2617" xr:uid="{00000000-0005-0000-0000-0000690A0000}"/>
    <cellStyle name="强调文字颜色 3 6 3 2" xfId="2618" xr:uid="{00000000-0005-0000-0000-00006A0A0000}"/>
    <cellStyle name="强调文字颜色 3 6 4" xfId="2619" xr:uid="{00000000-0005-0000-0000-00006B0A0000}"/>
    <cellStyle name="强调文字颜色 3 6_(分税种)月份全县财政收入完成情况表" xfId="2622" xr:uid="{00000000-0005-0000-0000-00006E0A0000}"/>
    <cellStyle name="强调文字颜色 3 7" xfId="2048" xr:uid="{00000000-0005-0000-0000-000030080000}"/>
    <cellStyle name="强调文字颜色 3 8" xfId="2050" xr:uid="{00000000-0005-0000-0000-000032080000}"/>
    <cellStyle name="强调文字颜色 3 9" xfId="2053" xr:uid="{00000000-0005-0000-0000-000035080000}"/>
    <cellStyle name="强调文字颜色 4 10" xfId="2623" xr:uid="{00000000-0005-0000-0000-00006F0A0000}"/>
    <cellStyle name="强调文字颜色 4 11" xfId="2362" xr:uid="{00000000-0005-0000-0000-00006A090000}"/>
    <cellStyle name="强调文字颜色 4 12" xfId="2364" xr:uid="{00000000-0005-0000-0000-00006C090000}"/>
    <cellStyle name="强调文字颜色 4 13" xfId="2366" xr:uid="{00000000-0005-0000-0000-00006E090000}"/>
    <cellStyle name="强调文字颜色 4 2" xfId="2624" xr:uid="{00000000-0005-0000-0000-0000700A0000}"/>
    <cellStyle name="强调文字颜色 4 2 2" xfId="2625" xr:uid="{00000000-0005-0000-0000-0000710A0000}"/>
    <cellStyle name="强调文字颜色 4 2 2 2" xfId="2626" xr:uid="{00000000-0005-0000-0000-0000720A0000}"/>
    <cellStyle name="强调文字颜色 4 2 2 2 2" xfId="2627" xr:uid="{00000000-0005-0000-0000-0000730A0000}"/>
    <cellStyle name="强调文字颜色 4 2 2 3" xfId="2628" xr:uid="{00000000-0005-0000-0000-0000740A0000}"/>
    <cellStyle name="强调文字颜色 4 2 2 3 2" xfId="1616" xr:uid="{00000000-0005-0000-0000-000080060000}"/>
    <cellStyle name="强调文字颜色 4 2 2 4" xfId="2629" xr:uid="{00000000-0005-0000-0000-0000750A0000}"/>
    <cellStyle name="强调文字颜色 4 2 2_(分税种)月份全县财政收入完成情况表" xfId="1824" xr:uid="{00000000-0005-0000-0000-000050070000}"/>
    <cellStyle name="强调文字颜色 4 2 3" xfId="2630" xr:uid="{00000000-0005-0000-0000-0000760A0000}"/>
    <cellStyle name="强调文字颜色 4 2 4" xfId="2631" xr:uid="{00000000-0005-0000-0000-0000770A0000}"/>
    <cellStyle name="强调文字颜色 4 2_(分税种)月份全县财政收入完成情况表" xfId="2632" xr:uid="{00000000-0005-0000-0000-0000780A0000}"/>
    <cellStyle name="强调文字颜色 4 3" xfId="2633" xr:uid="{00000000-0005-0000-0000-0000790A0000}"/>
    <cellStyle name="强调文字颜色 4 3 2" xfId="2634" xr:uid="{00000000-0005-0000-0000-00007A0A0000}"/>
    <cellStyle name="强调文字颜色 4 3 2 2" xfId="1055" xr:uid="{00000000-0005-0000-0000-00004F040000}"/>
    <cellStyle name="强调文字颜色 4 3 2 2 2" xfId="800" xr:uid="{00000000-0005-0000-0000-000050030000}"/>
    <cellStyle name="强调文字颜色 4 3 2 3" xfId="2635" xr:uid="{00000000-0005-0000-0000-00007B0A0000}"/>
    <cellStyle name="强调文字颜色 4 3 2 3 2" xfId="269" xr:uid="{00000000-0005-0000-0000-00003D010000}"/>
    <cellStyle name="强调文字颜色 4 3 2 4" xfId="2636" xr:uid="{00000000-0005-0000-0000-00007C0A0000}"/>
    <cellStyle name="强调文字颜色 4 3 2_(分税种)月份全县财政收入完成情况表" xfId="168" xr:uid="{00000000-0005-0000-0000-0000D8000000}"/>
    <cellStyle name="强调文字颜色 4 3 3" xfId="1032" xr:uid="{00000000-0005-0000-0000-000038040000}"/>
    <cellStyle name="强调文字颜色 4 4" xfId="2637" xr:uid="{00000000-0005-0000-0000-00007D0A0000}"/>
    <cellStyle name="强调文字颜色 4 4 2" xfId="2638" xr:uid="{00000000-0005-0000-0000-00007E0A0000}"/>
    <cellStyle name="强调文字颜色 4 4 2 2" xfId="2639" xr:uid="{00000000-0005-0000-0000-00007F0A0000}"/>
    <cellStyle name="强调文字颜色 4 4 2 2 2" xfId="2640" xr:uid="{00000000-0005-0000-0000-0000800A0000}"/>
    <cellStyle name="强调文字颜色 4 4 2 3" xfId="2641" xr:uid="{00000000-0005-0000-0000-0000810A0000}"/>
    <cellStyle name="强调文字颜色 4 4 2 3 2" xfId="2642" xr:uid="{00000000-0005-0000-0000-0000820A0000}"/>
    <cellStyle name="强调文字颜色 4 4 2 4" xfId="2643" xr:uid="{00000000-0005-0000-0000-0000830A0000}"/>
    <cellStyle name="强调文字颜色 4 4 2_(分税种)月份全县财政收入完成情况表" xfId="2644" xr:uid="{00000000-0005-0000-0000-0000840A0000}"/>
    <cellStyle name="强调文字颜色 4 4 3" xfId="2645" xr:uid="{00000000-0005-0000-0000-0000850A0000}"/>
    <cellStyle name="强调文字颜色 4 5" xfId="2646" xr:uid="{00000000-0005-0000-0000-0000860A0000}"/>
    <cellStyle name="强调文字颜色 4 5 2" xfId="2647" xr:uid="{00000000-0005-0000-0000-0000870A0000}"/>
    <cellStyle name="强调文字颜色 4 5 2 2" xfId="2648" xr:uid="{00000000-0005-0000-0000-0000880A0000}"/>
    <cellStyle name="强调文字颜色 4 5 3" xfId="2649" xr:uid="{00000000-0005-0000-0000-0000890A0000}"/>
    <cellStyle name="强调文字颜色 4 6" xfId="2650" xr:uid="{00000000-0005-0000-0000-00008A0A0000}"/>
    <cellStyle name="强调文字颜色 4 6 2" xfId="2651" xr:uid="{00000000-0005-0000-0000-00008B0A0000}"/>
    <cellStyle name="强调文字颜色 4 6 2 2" xfId="2652" xr:uid="{00000000-0005-0000-0000-00008C0A0000}"/>
    <cellStyle name="强调文字颜色 4 6 3" xfId="2653" xr:uid="{00000000-0005-0000-0000-00008D0A0000}"/>
    <cellStyle name="强调文字颜色 4 6 3 2" xfId="2654" xr:uid="{00000000-0005-0000-0000-00008E0A0000}"/>
    <cellStyle name="强调文字颜色 4 6 4" xfId="2655" xr:uid="{00000000-0005-0000-0000-00008F0A0000}"/>
    <cellStyle name="强调文字颜色 4 6_(分税种)月份全县财政收入完成情况表" xfId="2657" xr:uid="{00000000-0005-0000-0000-0000910A0000}"/>
    <cellStyle name="强调文字颜色 4 7" xfId="2658" xr:uid="{00000000-0005-0000-0000-0000920A0000}"/>
    <cellStyle name="强调文字颜色 4 8" xfId="2660" xr:uid="{00000000-0005-0000-0000-0000940A0000}"/>
    <cellStyle name="强调文字颜色 4 9" xfId="2662" xr:uid="{00000000-0005-0000-0000-0000960A0000}"/>
    <cellStyle name="强调文字颜色 5 10" xfId="1040" xr:uid="{00000000-0005-0000-0000-000040040000}"/>
    <cellStyle name="强调文字颜色 5 11" xfId="2663" xr:uid="{00000000-0005-0000-0000-0000970A0000}"/>
    <cellStyle name="强调文字颜色 5 12" xfId="2664" xr:uid="{00000000-0005-0000-0000-0000980A0000}"/>
    <cellStyle name="强调文字颜色 5 13" xfId="2665" xr:uid="{00000000-0005-0000-0000-0000990A0000}"/>
    <cellStyle name="强调文字颜色 5 2" xfId="1450" xr:uid="{00000000-0005-0000-0000-0000DA050000}"/>
    <cellStyle name="强调文字颜色 5 2 2" xfId="1479" xr:uid="{00000000-0005-0000-0000-0000F7050000}"/>
    <cellStyle name="强调文字颜色 5 2 2 2" xfId="2666" xr:uid="{00000000-0005-0000-0000-00009A0A0000}"/>
    <cellStyle name="强调文字颜色 5 2 2 2 2" xfId="2668" xr:uid="{00000000-0005-0000-0000-00009C0A0000}"/>
    <cellStyle name="强调文字颜色 5 2 2 3" xfId="2669" xr:uid="{00000000-0005-0000-0000-00009D0A0000}"/>
    <cellStyle name="强调文字颜色 5 2 2 3 2" xfId="2670" xr:uid="{00000000-0005-0000-0000-00009E0A0000}"/>
    <cellStyle name="强调文字颜色 5 2 2 4" xfId="2671" xr:uid="{00000000-0005-0000-0000-00009F0A0000}"/>
    <cellStyle name="强调文字颜色 5 2 2_(分税种)月份全县财政收入完成情况表" xfId="2375" xr:uid="{00000000-0005-0000-0000-000077090000}"/>
    <cellStyle name="强调文字颜色 5 2 3" xfId="1481" xr:uid="{00000000-0005-0000-0000-0000F9050000}"/>
    <cellStyle name="强调文字颜色 5 2 4" xfId="1783" xr:uid="{00000000-0005-0000-0000-000027070000}"/>
    <cellStyle name="强调文字颜色 5 2_(分税种)月份全县财政收入完成情况表" xfId="2672" xr:uid="{00000000-0005-0000-0000-0000A00A0000}"/>
    <cellStyle name="强调文字颜色 5 3" xfId="941" xr:uid="{00000000-0005-0000-0000-0000DD030000}"/>
    <cellStyle name="强调文字颜色 5 3 2" xfId="2673" xr:uid="{00000000-0005-0000-0000-0000A10A0000}"/>
    <cellStyle name="强调文字颜色 5 3 2 2" xfId="2674" xr:uid="{00000000-0005-0000-0000-0000A20A0000}"/>
    <cellStyle name="强调文字颜色 5 3 2 2 2" xfId="838" xr:uid="{00000000-0005-0000-0000-000076030000}"/>
    <cellStyle name="强调文字颜色 5 3 2 3" xfId="2675" xr:uid="{00000000-0005-0000-0000-0000A30A0000}"/>
    <cellStyle name="强调文字颜色 5 3 2 3 2" xfId="2431" xr:uid="{00000000-0005-0000-0000-0000AF090000}"/>
    <cellStyle name="强调文字颜色 5 3 2 4" xfId="2676" xr:uid="{00000000-0005-0000-0000-0000A40A0000}"/>
    <cellStyle name="强调文字颜色 5 3 2_(分税种)月份全县财政收入完成情况表" xfId="2677" xr:uid="{00000000-0005-0000-0000-0000A50A0000}"/>
    <cellStyle name="强调文字颜色 5 3 3" xfId="1049" xr:uid="{00000000-0005-0000-0000-000049040000}"/>
    <cellStyle name="强调文字颜色 5 4" xfId="1236" xr:uid="{00000000-0005-0000-0000-000004050000}"/>
    <cellStyle name="强调文字颜色 5 4 2" xfId="2678" xr:uid="{00000000-0005-0000-0000-0000A60A0000}"/>
    <cellStyle name="强调文字颜色 5 4 2 2" xfId="2679" xr:uid="{00000000-0005-0000-0000-0000A70A0000}"/>
    <cellStyle name="强调文字颜色 5 4 2 2 2" xfId="2680" xr:uid="{00000000-0005-0000-0000-0000A80A0000}"/>
    <cellStyle name="强调文字颜色 5 4 2 3" xfId="727" xr:uid="{00000000-0005-0000-0000-000007030000}"/>
    <cellStyle name="强调文字颜色 5 4 2 3 2" xfId="1971" xr:uid="{00000000-0005-0000-0000-0000E3070000}"/>
    <cellStyle name="强调文字颜色 5 4 2 4" xfId="2503" xr:uid="{00000000-0005-0000-0000-0000F7090000}"/>
    <cellStyle name="强调文字颜色 5 4 2_(分税种)月份全县财政收入完成情况表" xfId="2681" xr:uid="{00000000-0005-0000-0000-0000A90A0000}"/>
    <cellStyle name="强调文字颜色 5 4 3" xfId="2682" xr:uid="{00000000-0005-0000-0000-0000AA0A0000}"/>
    <cellStyle name="强调文字颜色 5 5" xfId="2683" xr:uid="{00000000-0005-0000-0000-0000AB0A0000}"/>
    <cellStyle name="强调文字颜色 5 5 2" xfId="2684" xr:uid="{00000000-0005-0000-0000-0000AC0A0000}"/>
    <cellStyle name="强调文字颜色 5 5 2 2" xfId="2686" xr:uid="{00000000-0005-0000-0000-0000AE0A0000}"/>
    <cellStyle name="强调文字颜色 5 5 3" xfId="2687" xr:uid="{00000000-0005-0000-0000-0000AF0A0000}"/>
    <cellStyle name="强调文字颜色 5 6" xfId="2688" xr:uid="{00000000-0005-0000-0000-0000B00A0000}"/>
    <cellStyle name="强调文字颜色 5 6 2" xfId="1177" xr:uid="{00000000-0005-0000-0000-0000C9040000}"/>
    <cellStyle name="强调文字颜色 5 6 2 2" xfId="4" xr:uid="{00000000-0005-0000-0000-000004000000}"/>
    <cellStyle name="强调文字颜色 5 6 3" xfId="2689" xr:uid="{00000000-0005-0000-0000-0000B10A0000}"/>
    <cellStyle name="强调文字颜色 5 6 3 2" xfId="447" xr:uid="{00000000-0005-0000-0000-0000EF010000}"/>
    <cellStyle name="强调文字颜色 5 6 4" xfId="2690" xr:uid="{00000000-0005-0000-0000-0000B20A0000}"/>
    <cellStyle name="强调文字颜色 5 6_(分税种)月份全县财政收入完成情况表" xfId="1995" xr:uid="{00000000-0005-0000-0000-0000FB070000}"/>
    <cellStyle name="强调文字颜色 5 7" xfId="473" xr:uid="{00000000-0005-0000-0000-000009020000}"/>
    <cellStyle name="强调文字颜色 5 8" xfId="2691" xr:uid="{00000000-0005-0000-0000-0000B30A0000}"/>
    <cellStyle name="强调文字颜色 5 9" xfId="2692" xr:uid="{00000000-0005-0000-0000-0000B40A0000}"/>
    <cellStyle name="强调文字颜色 6 10" xfId="2693" xr:uid="{00000000-0005-0000-0000-0000B50A0000}"/>
    <cellStyle name="强调文字颜色 6 11" xfId="2621" xr:uid="{00000000-0005-0000-0000-00006D0A0000}"/>
    <cellStyle name="强调文字颜色 6 12" xfId="2694" xr:uid="{00000000-0005-0000-0000-0000B60A0000}"/>
    <cellStyle name="强调文字颜色 6 13" xfId="2695" xr:uid="{00000000-0005-0000-0000-0000B70A0000}"/>
    <cellStyle name="强调文字颜色 6 2" xfId="2696" xr:uid="{00000000-0005-0000-0000-0000B80A0000}"/>
    <cellStyle name="强调文字颜色 6 2 2" xfId="2697" xr:uid="{00000000-0005-0000-0000-0000B90A0000}"/>
    <cellStyle name="强调文字颜色 6 2 2 2" xfId="2698" xr:uid="{00000000-0005-0000-0000-0000BA0A0000}"/>
    <cellStyle name="强调文字颜色 6 2 2 2 2" xfId="2699" xr:uid="{00000000-0005-0000-0000-0000BB0A0000}"/>
    <cellStyle name="强调文字颜色 6 2 2 3" xfId="1367" xr:uid="{00000000-0005-0000-0000-000087050000}"/>
    <cellStyle name="强调文字颜色 6 2 2 3 2" xfId="2701" xr:uid="{00000000-0005-0000-0000-0000BD0A0000}"/>
    <cellStyle name="强调文字颜色 6 2 2 4" xfId="2702" xr:uid="{00000000-0005-0000-0000-0000BE0A0000}"/>
    <cellStyle name="强调文字颜色 6 2 2_(分税种)月份全县财政收入完成情况表" xfId="2667" xr:uid="{00000000-0005-0000-0000-00009B0A0000}"/>
    <cellStyle name="强调文字颜色 6 2 3" xfId="2703" xr:uid="{00000000-0005-0000-0000-0000BF0A0000}"/>
    <cellStyle name="强调文字颜色 6 2 4" xfId="2704" xr:uid="{00000000-0005-0000-0000-0000C00A0000}"/>
    <cellStyle name="强调文字颜色 6 2_(分税种)月份全县财政收入完成情况表" xfId="2705" xr:uid="{00000000-0005-0000-0000-0000C10A0000}"/>
    <cellStyle name="强调文字颜色 6 3" xfId="2706" xr:uid="{00000000-0005-0000-0000-0000C20A0000}"/>
    <cellStyle name="强调文字颜色 6 3 2" xfId="2707" xr:uid="{00000000-0005-0000-0000-0000C30A0000}"/>
    <cellStyle name="强调文字颜色 6 3 2 2" xfId="2708" xr:uid="{00000000-0005-0000-0000-0000C40A0000}"/>
    <cellStyle name="强调文字颜色 6 3 2 2 2" xfId="2709" xr:uid="{00000000-0005-0000-0000-0000C50A0000}"/>
    <cellStyle name="强调文字颜色 6 3 2 3" xfId="2710" xr:uid="{00000000-0005-0000-0000-0000C60A0000}"/>
    <cellStyle name="强调文字颜色 6 3 2 3 2" xfId="2711" xr:uid="{00000000-0005-0000-0000-0000C70A0000}"/>
    <cellStyle name="强调文字颜色 6 3 2 4" xfId="1372" xr:uid="{00000000-0005-0000-0000-00008C050000}"/>
    <cellStyle name="强调文字颜色 6 3 2_(分税种)月份全县财政收入完成情况表" xfId="2387" xr:uid="{00000000-0005-0000-0000-000083090000}"/>
    <cellStyle name="强调文字颜色 6 3 3" xfId="1065" xr:uid="{00000000-0005-0000-0000-000059040000}"/>
    <cellStyle name="强调文字颜色 6 4" xfId="2712" xr:uid="{00000000-0005-0000-0000-0000C80A0000}"/>
    <cellStyle name="强调文字颜色 6 4 2" xfId="2713" xr:uid="{00000000-0005-0000-0000-0000C90A0000}"/>
    <cellStyle name="强调文字颜色 6 4 2 2" xfId="1602" xr:uid="{00000000-0005-0000-0000-000072060000}"/>
    <cellStyle name="强调文字颜色 6 4 2 2 2" xfId="2714" xr:uid="{00000000-0005-0000-0000-0000CA0A0000}"/>
    <cellStyle name="强调文字颜色 6 4 2 3" xfId="1604" xr:uid="{00000000-0005-0000-0000-000074060000}"/>
    <cellStyle name="强调文字颜色 6 4 2 3 2" xfId="2538" xr:uid="{00000000-0005-0000-0000-00001A0A0000}"/>
    <cellStyle name="强调文字颜色 6 4 2 4" xfId="2715" xr:uid="{00000000-0005-0000-0000-0000CB0A0000}"/>
    <cellStyle name="强调文字颜色 6 4 2_(分税种)月份全县财政收入完成情况表" xfId="2716" xr:uid="{00000000-0005-0000-0000-0000CC0A0000}"/>
    <cellStyle name="强调文字颜色 6 4 3" xfId="2718" xr:uid="{00000000-0005-0000-0000-0000CE0A0000}"/>
    <cellStyle name="强调文字颜色 6 5" xfId="2719" xr:uid="{00000000-0005-0000-0000-0000CF0A0000}"/>
    <cellStyle name="强调文字颜色 6 5 2" xfId="2720" xr:uid="{00000000-0005-0000-0000-0000D00A0000}"/>
    <cellStyle name="强调文字颜色 6 5 2 2" xfId="1915" xr:uid="{00000000-0005-0000-0000-0000AB070000}"/>
    <cellStyle name="强调文字颜色 6 5 3" xfId="2721" xr:uid="{00000000-0005-0000-0000-0000D10A0000}"/>
    <cellStyle name="强调文字颜色 6 6" xfId="2722" xr:uid="{00000000-0005-0000-0000-0000D20A0000}"/>
    <cellStyle name="强调文字颜色 6 6 2" xfId="2723" xr:uid="{00000000-0005-0000-0000-0000D30A0000}"/>
    <cellStyle name="强调文字颜色 6 6 2 2" xfId="2586" xr:uid="{00000000-0005-0000-0000-00004A0A0000}"/>
    <cellStyle name="强调文字颜色 6 6 3" xfId="2724" xr:uid="{00000000-0005-0000-0000-0000D40A0000}"/>
    <cellStyle name="强调文字颜色 6 6 3 2" xfId="2725" xr:uid="{00000000-0005-0000-0000-0000D50A0000}"/>
    <cellStyle name="强调文字颜色 6 6 4" xfId="2726" xr:uid="{00000000-0005-0000-0000-0000D60A0000}"/>
    <cellStyle name="强调文字颜色 6 6_(分税种)月份全县财政收入完成情况表" xfId="603" xr:uid="{00000000-0005-0000-0000-00008B020000}"/>
    <cellStyle name="强调文字颜色 6 7" xfId="2727" xr:uid="{00000000-0005-0000-0000-0000D70A0000}"/>
    <cellStyle name="强调文字颜色 6 8" xfId="2728" xr:uid="{00000000-0005-0000-0000-0000D80A0000}"/>
    <cellStyle name="强调文字颜色 6 9" xfId="2729" xr:uid="{00000000-0005-0000-0000-0000D90A0000}"/>
    <cellStyle name="适中 10" xfId="2730" xr:uid="{00000000-0005-0000-0000-0000DA0A0000}"/>
    <cellStyle name="适中 11" xfId="2731" xr:uid="{00000000-0005-0000-0000-0000DB0A0000}"/>
    <cellStyle name="适中 12" xfId="2732" xr:uid="{00000000-0005-0000-0000-0000DC0A0000}"/>
    <cellStyle name="适中 2" xfId="112" xr:uid="{00000000-0005-0000-0000-00009E000000}"/>
    <cellStyle name="适中 2 2" xfId="1377" xr:uid="{00000000-0005-0000-0000-000091050000}"/>
    <cellStyle name="适中 2 2 2" xfId="2059" xr:uid="{00000000-0005-0000-0000-00003B080000}"/>
    <cellStyle name="适中 2 2 3" xfId="2062" xr:uid="{00000000-0005-0000-0000-00003E080000}"/>
    <cellStyle name="适中 2 3" xfId="915" xr:uid="{00000000-0005-0000-0000-0000C3030000}"/>
    <cellStyle name="适中 2 4" xfId="257" xr:uid="{00000000-0005-0000-0000-000031010000}"/>
    <cellStyle name="适中 2 5" xfId="77" xr:uid="{00000000-0005-0000-0000-00006A000000}"/>
    <cellStyle name="适中 3" xfId="1379" xr:uid="{00000000-0005-0000-0000-000093050000}"/>
    <cellStyle name="适中 3 2" xfId="2733" xr:uid="{00000000-0005-0000-0000-0000DD0A0000}"/>
    <cellStyle name="适中 3 2 2" xfId="2123" xr:uid="{00000000-0005-0000-0000-00007B080000}"/>
    <cellStyle name="适中 3 2 3" xfId="2734" xr:uid="{00000000-0005-0000-0000-0000DE0A0000}"/>
    <cellStyle name="适中 3 3" xfId="2735" xr:uid="{00000000-0005-0000-0000-0000DF0A0000}"/>
    <cellStyle name="适中 3 4" xfId="201" xr:uid="{00000000-0005-0000-0000-0000F9000000}"/>
    <cellStyle name="适中 4" xfId="2736" xr:uid="{00000000-0005-0000-0000-0000E00A0000}"/>
    <cellStyle name="适中 4 2" xfId="2327" xr:uid="{00000000-0005-0000-0000-000047090000}"/>
    <cellStyle name="适中 4 2 2" xfId="2737" xr:uid="{00000000-0005-0000-0000-0000E10A0000}"/>
    <cellStyle name="适中 4 2 3" xfId="1084" xr:uid="{00000000-0005-0000-0000-00006C040000}"/>
    <cellStyle name="适中 4 3" xfId="2738" xr:uid="{00000000-0005-0000-0000-0000E20A0000}"/>
    <cellStyle name="适中 4 4" xfId="217" xr:uid="{00000000-0005-0000-0000-000009010000}"/>
    <cellStyle name="适中 5" xfId="2739" xr:uid="{00000000-0005-0000-0000-0000E30A0000}"/>
    <cellStyle name="适中 5 2" xfId="2740" xr:uid="{00000000-0005-0000-0000-0000E40A0000}"/>
    <cellStyle name="适中 5 2 2" xfId="2584" xr:uid="{00000000-0005-0000-0000-0000480A0000}"/>
    <cellStyle name="适中 5 2 3" xfId="508" xr:uid="{00000000-0005-0000-0000-00002C020000}"/>
    <cellStyle name="适中 5 3" xfId="2741" xr:uid="{00000000-0005-0000-0000-0000E50A0000}"/>
    <cellStyle name="适中 5 4" xfId="901" xr:uid="{00000000-0005-0000-0000-0000B5030000}"/>
    <cellStyle name="适中 6" xfId="2742" xr:uid="{00000000-0005-0000-0000-0000E60A0000}"/>
    <cellStyle name="适中 7" xfId="1938" xr:uid="{00000000-0005-0000-0000-0000C2070000}"/>
    <cellStyle name="适中 8" xfId="1941" xr:uid="{00000000-0005-0000-0000-0000C5070000}"/>
    <cellStyle name="适中 9" xfId="1943" xr:uid="{00000000-0005-0000-0000-0000C7070000}"/>
    <cellStyle name="输出 10" xfId="1418" xr:uid="{00000000-0005-0000-0000-0000BA050000}"/>
    <cellStyle name="输出 11" xfId="1421" xr:uid="{00000000-0005-0000-0000-0000BD050000}"/>
    <cellStyle name="输出 12" xfId="2743" xr:uid="{00000000-0005-0000-0000-0000E70A0000}"/>
    <cellStyle name="输出 2" xfId="92" xr:uid="{00000000-0005-0000-0000-000080000000}"/>
    <cellStyle name="输出 2 2" xfId="399" xr:uid="{00000000-0005-0000-0000-0000BF010000}"/>
    <cellStyle name="输出 2 2 2" xfId="2109" xr:uid="{00000000-0005-0000-0000-00006D080000}"/>
    <cellStyle name="输出 2 2 3" xfId="2111" xr:uid="{00000000-0005-0000-0000-00006F080000}"/>
    <cellStyle name="输出 2 3" xfId="2744" xr:uid="{00000000-0005-0000-0000-0000E80A0000}"/>
    <cellStyle name="输出 2 4" xfId="2745" xr:uid="{00000000-0005-0000-0000-0000E90A0000}"/>
    <cellStyle name="输出 2 5" xfId="2341" xr:uid="{00000000-0005-0000-0000-000055090000}"/>
    <cellStyle name="输出 3" xfId="5" xr:uid="{00000000-0005-0000-0000-000007000000}"/>
    <cellStyle name="输出 3 2" xfId="459" xr:uid="{00000000-0005-0000-0000-0000FB010000}"/>
    <cellStyle name="输出 3 2 2" xfId="2117" xr:uid="{00000000-0005-0000-0000-000075080000}"/>
    <cellStyle name="输出 3 2 3" xfId="776" xr:uid="{00000000-0005-0000-0000-000038030000}"/>
    <cellStyle name="输出 3 3" xfId="2746" xr:uid="{00000000-0005-0000-0000-0000EA0A0000}"/>
    <cellStyle name="输出 3 4" xfId="2747" xr:uid="{00000000-0005-0000-0000-0000EB0A0000}"/>
    <cellStyle name="输出 4" xfId="98" xr:uid="{00000000-0005-0000-0000-00008A000000}"/>
    <cellStyle name="输出 4 2" xfId="2146" xr:uid="{00000000-0005-0000-0000-000092080000}"/>
    <cellStyle name="输出 4 2 2" xfId="964" xr:uid="{00000000-0005-0000-0000-0000F4030000}"/>
    <cellStyle name="输出 4 2 3" xfId="999" xr:uid="{00000000-0005-0000-0000-000017040000}"/>
    <cellStyle name="输出 4 3" xfId="2187" xr:uid="{00000000-0005-0000-0000-0000BB080000}"/>
    <cellStyle name="输出 4 4" xfId="2215" xr:uid="{00000000-0005-0000-0000-0000D7080000}"/>
    <cellStyle name="输出 5" xfId="1622" xr:uid="{00000000-0005-0000-0000-000086060000}"/>
    <cellStyle name="输出 5 2" xfId="628" xr:uid="{00000000-0005-0000-0000-0000A4020000}"/>
    <cellStyle name="输出 5 2 2" xfId="273" xr:uid="{00000000-0005-0000-0000-000041010000}"/>
    <cellStyle name="输出 5 2 3" xfId="553" xr:uid="{00000000-0005-0000-0000-000059020000}"/>
    <cellStyle name="输出 5 3" xfId="2748" xr:uid="{00000000-0005-0000-0000-0000EC0A0000}"/>
    <cellStyle name="输出 5 4" xfId="2749" xr:uid="{00000000-0005-0000-0000-0000ED0A0000}"/>
    <cellStyle name="输出 6" xfId="2750" xr:uid="{00000000-0005-0000-0000-0000EE0A0000}"/>
    <cellStyle name="输出 7" xfId="2751" xr:uid="{00000000-0005-0000-0000-0000EF0A0000}"/>
    <cellStyle name="输出 8" xfId="2752" xr:uid="{00000000-0005-0000-0000-0000F00A0000}"/>
    <cellStyle name="输出 9" xfId="2753" xr:uid="{00000000-0005-0000-0000-0000F10A0000}"/>
    <cellStyle name="输入 10" xfId="2659" xr:uid="{00000000-0005-0000-0000-0000930A0000}"/>
    <cellStyle name="输入 11" xfId="2661" xr:uid="{00000000-0005-0000-0000-0000950A0000}"/>
    <cellStyle name="输入 12" xfId="2754" xr:uid="{00000000-0005-0000-0000-0000F20A0000}"/>
    <cellStyle name="输入 2" xfId="1849" xr:uid="{00000000-0005-0000-0000-000069070000}"/>
    <cellStyle name="输入 2 2" xfId="1853" xr:uid="{00000000-0005-0000-0000-00006D070000}"/>
    <cellStyle name="输入 2 2 2" xfId="2755" xr:uid="{00000000-0005-0000-0000-0000F30A0000}"/>
    <cellStyle name="输入 2 2 3" xfId="2756" xr:uid="{00000000-0005-0000-0000-0000F40A0000}"/>
    <cellStyle name="输入 2 3" xfId="1857" xr:uid="{00000000-0005-0000-0000-000071070000}"/>
    <cellStyle name="输入 2 4" xfId="2656" xr:uid="{00000000-0005-0000-0000-0000900A0000}"/>
    <cellStyle name="输入 2 5" xfId="2757" xr:uid="{00000000-0005-0000-0000-0000F50A0000}"/>
    <cellStyle name="输入 3" xfId="1860" xr:uid="{00000000-0005-0000-0000-000074070000}"/>
    <cellStyle name="输入 3 2" xfId="2131" xr:uid="{00000000-0005-0000-0000-000083080000}"/>
    <cellStyle name="输入 3 2 2" xfId="2758" xr:uid="{00000000-0005-0000-0000-0000F60A0000}"/>
    <cellStyle name="输入 3 2 3" xfId="2759" xr:uid="{00000000-0005-0000-0000-0000F70A0000}"/>
    <cellStyle name="输入 3 3" xfId="2134" xr:uid="{00000000-0005-0000-0000-000086080000}"/>
    <cellStyle name="输入 3 4" xfId="2685" xr:uid="{00000000-0005-0000-0000-0000AD0A0000}"/>
    <cellStyle name="输入 4" xfId="1864" xr:uid="{00000000-0005-0000-0000-000078070000}"/>
    <cellStyle name="输入 4 2" xfId="2760" xr:uid="{00000000-0005-0000-0000-0000F80A0000}"/>
    <cellStyle name="输入 4 2 2" xfId="1192" xr:uid="{00000000-0005-0000-0000-0000D8040000}"/>
    <cellStyle name="输入 4 2 3" xfId="1464" xr:uid="{00000000-0005-0000-0000-0000E8050000}"/>
    <cellStyle name="输入 4 3" xfId="2761" xr:uid="{00000000-0005-0000-0000-0000F90A0000}"/>
    <cellStyle name="输入 4 4" xfId="2762" xr:uid="{00000000-0005-0000-0000-0000FA0A0000}"/>
    <cellStyle name="输入 5" xfId="2763" xr:uid="{00000000-0005-0000-0000-0000FB0A0000}"/>
    <cellStyle name="输入 5 2" xfId="587" xr:uid="{00000000-0005-0000-0000-00007B020000}"/>
    <cellStyle name="输入 5 2 2" xfId="1238" xr:uid="{00000000-0005-0000-0000-000006050000}"/>
    <cellStyle name="输入 5 2 3" xfId="2764" xr:uid="{00000000-0005-0000-0000-0000FC0A0000}"/>
    <cellStyle name="输入 5 3" xfId="2765" xr:uid="{00000000-0005-0000-0000-0000FD0A0000}"/>
    <cellStyle name="输入 5 4" xfId="2766" xr:uid="{00000000-0005-0000-0000-0000FE0A0000}"/>
    <cellStyle name="输入 6" xfId="512" xr:uid="{00000000-0005-0000-0000-000030020000}"/>
    <cellStyle name="输入 7" xfId="1280" xr:uid="{00000000-0005-0000-0000-000030050000}"/>
    <cellStyle name="输入 8" xfId="2767" xr:uid="{00000000-0005-0000-0000-0000FF0A0000}"/>
    <cellStyle name="输入 9" xfId="2768" xr:uid="{00000000-0005-0000-0000-0000000B0000}"/>
    <cellStyle name="数字" xfId="2769" xr:uid="{00000000-0005-0000-0000-0000010B0000}"/>
    <cellStyle name="数字 2" xfId="2770" xr:uid="{00000000-0005-0000-0000-0000020B0000}"/>
    <cellStyle name="数字 2 2" xfId="2772" xr:uid="{00000000-0005-0000-0000-0000040B0000}"/>
    <cellStyle name="数字 2 2 2" xfId="2773" xr:uid="{00000000-0005-0000-0000-0000050B0000}"/>
    <cellStyle name="数字 2 2 2 2" xfId="1129" xr:uid="{00000000-0005-0000-0000-000099040000}"/>
    <cellStyle name="数字 2 2 2 3" xfId="1139" xr:uid="{00000000-0005-0000-0000-0000A3040000}"/>
    <cellStyle name="数字 2 2 3" xfId="2774" xr:uid="{00000000-0005-0000-0000-0000060B0000}"/>
    <cellStyle name="数字 2 2 3 2" xfId="1146" xr:uid="{00000000-0005-0000-0000-0000AA040000}"/>
    <cellStyle name="数字 2 2 3 3" xfId="1322" xr:uid="{00000000-0005-0000-0000-00005A050000}"/>
    <cellStyle name="数字 2 2 4" xfId="636" xr:uid="{00000000-0005-0000-0000-0000AC020000}"/>
    <cellStyle name="数字 2 2 5" xfId="2775" xr:uid="{00000000-0005-0000-0000-0000070B0000}"/>
    <cellStyle name="数字 2 2_(分税种)月份全县财政收入完成情况表" xfId="2776" xr:uid="{00000000-0005-0000-0000-0000080B0000}"/>
    <cellStyle name="数字 2 3" xfId="2700" xr:uid="{00000000-0005-0000-0000-0000BC0A0000}"/>
    <cellStyle name="数字 2 4" xfId="620" xr:uid="{00000000-0005-0000-0000-00009C020000}"/>
    <cellStyle name="数字 3" xfId="2777" xr:uid="{00000000-0005-0000-0000-0000090B0000}"/>
    <cellStyle name="数字 3 2" xfId="2778" xr:uid="{00000000-0005-0000-0000-00000A0B0000}"/>
    <cellStyle name="数字 3 2 2" xfId="455" xr:uid="{00000000-0005-0000-0000-0000F7010000}"/>
    <cellStyle name="数字 3 2 3" xfId="83" xr:uid="{00000000-0005-0000-0000-000073000000}"/>
    <cellStyle name="数字 3 3" xfId="2779" xr:uid="{00000000-0005-0000-0000-00000B0B0000}"/>
    <cellStyle name="数字 3 3 2" xfId="2780" xr:uid="{00000000-0005-0000-0000-00000C0B0000}"/>
    <cellStyle name="数字 3 3 3" xfId="2781" xr:uid="{00000000-0005-0000-0000-00000D0B0000}"/>
    <cellStyle name="数字 3 4" xfId="2782" xr:uid="{00000000-0005-0000-0000-00000E0B0000}"/>
    <cellStyle name="数字 3 5" xfId="2783" xr:uid="{00000000-0005-0000-0000-00000F0B0000}"/>
    <cellStyle name="数字 3_(分税种)月份全县财政收入完成情况表" xfId="2784" xr:uid="{00000000-0005-0000-0000-0000100B0000}"/>
    <cellStyle name="数字 4" xfId="2785" xr:uid="{00000000-0005-0000-0000-0000110B0000}"/>
    <cellStyle name="数字 5" xfId="948" xr:uid="{00000000-0005-0000-0000-0000E4030000}"/>
    <cellStyle name="未定义" xfId="2620" xr:uid="{00000000-0005-0000-0000-00006C0A0000}"/>
    <cellStyle name="小数" xfId="145" xr:uid="{00000000-0005-0000-0000-0000C1000000}"/>
    <cellStyle name="小数 2" xfId="2436" xr:uid="{00000000-0005-0000-0000-0000B4090000}"/>
    <cellStyle name="小数 2 2" xfId="2438" xr:uid="{00000000-0005-0000-0000-0000B6090000}"/>
    <cellStyle name="小数 2 2 2" xfId="1432" xr:uid="{00000000-0005-0000-0000-0000C8050000}"/>
    <cellStyle name="小数 2 2 2 2" xfId="2786" xr:uid="{00000000-0005-0000-0000-0000120B0000}"/>
    <cellStyle name="小数 2 2 2 3" xfId="2787" xr:uid="{00000000-0005-0000-0000-0000130B0000}"/>
    <cellStyle name="小数 2 2 3" xfId="2440" xr:uid="{00000000-0005-0000-0000-0000B8090000}"/>
    <cellStyle name="小数 2 2 3 2" xfId="488" xr:uid="{00000000-0005-0000-0000-000018020000}"/>
    <cellStyle name="小数 2 2 3 3" xfId="2301" xr:uid="{00000000-0005-0000-0000-00002D090000}"/>
    <cellStyle name="小数 2 2 4" xfId="2788" xr:uid="{00000000-0005-0000-0000-0000140B0000}"/>
    <cellStyle name="小数 2 2 5" xfId="2789" xr:uid="{00000000-0005-0000-0000-0000150B0000}"/>
    <cellStyle name="小数 2 2_(分税种)月份全县财政收入完成情况表" xfId="2717" xr:uid="{00000000-0005-0000-0000-0000CD0A0000}"/>
    <cellStyle name="小数 2 3" xfId="2442" xr:uid="{00000000-0005-0000-0000-0000BA090000}"/>
    <cellStyle name="小数 2 4" xfId="2444" xr:uid="{00000000-0005-0000-0000-0000BC090000}"/>
    <cellStyle name="小数 3" xfId="2446" xr:uid="{00000000-0005-0000-0000-0000BE090000}"/>
    <cellStyle name="小数 3 2" xfId="2448" xr:uid="{00000000-0005-0000-0000-0000C0090000}"/>
    <cellStyle name="小数 3 2 2" xfId="2450" xr:uid="{00000000-0005-0000-0000-0000C2090000}"/>
    <cellStyle name="小数 3 2 3" xfId="2452" xr:uid="{00000000-0005-0000-0000-0000C4090000}"/>
    <cellStyle name="小数 3 3" xfId="227" xr:uid="{00000000-0005-0000-0000-000013010000}"/>
    <cellStyle name="小数 3 3 2" xfId="2519" xr:uid="{00000000-0005-0000-0000-0000070A0000}"/>
    <cellStyle name="小数 3 3 3" xfId="2790" xr:uid="{00000000-0005-0000-0000-0000160B0000}"/>
    <cellStyle name="小数 3 4" xfId="2454" xr:uid="{00000000-0005-0000-0000-0000C6090000}"/>
    <cellStyle name="小数 3 5" xfId="2791" xr:uid="{00000000-0005-0000-0000-0000170B0000}"/>
    <cellStyle name="小数 3_(分税种)月份全县财政收入完成情况表" xfId="2792" xr:uid="{00000000-0005-0000-0000-0000180B0000}"/>
    <cellStyle name="小数 4" xfId="528" xr:uid="{00000000-0005-0000-0000-000040020000}"/>
    <cellStyle name="小数 5" xfId="2116" xr:uid="{00000000-0005-0000-0000-000074080000}"/>
    <cellStyle name="样式 1" xfId="419" xr:uid="{00000000-0005-0000-0000-0000D3010000}"/>
    <cellStyle name="样式 1 2" xfId="2482" xr:uid="{00000000-0005-0000-0000-0000E2090000}"/>
    <cellStyle name="注释 10" xfId="2145" xr:uid="{00000000-0005-0000-0000-000091080000}"/>
    <cellStyle name="注释 11" xfId="2186" xr:uid="{00000000-0005-0000-0000-0000BA080000}"/>
    <cellStyle name="注释 12" xfId="2214" xr:uid="{00000000-0005-0000-0000-0000D6080000}"/>
    <cellStyle name="注释 13" xfId="29" xr:uid="{00000000-0005-0000-0000-000029000000}"/>
    <cellStyle name="注释 14" xfId="2255" xr:uid="{00000000-0005-0000-0000-0000FF080000}"/>
    <cellStyle name="注释 15" xfId="2265" xr:uid="{00000000-0005-0000-0000-000009090000}"/>
    <cellStyle name="注释 2" xfId="1241" xr:uid="{00000000-0005-0000-0000-000009050000}"/>
    <cellStyle name="注释 2 2" xfId="1072" xr:uid="{00000000-0005-0000-0000-000060040000}"/>
    <cellStyle name="注释 2 2 2" xfId="1075" xr:uid="{00000000-0005-0000-0000-000063040000}"/>
    <cellStyle name="注释 2 2 2 2" xfId="1078" xr:uid="{00000000-0005-0000-0000-000066040000}"/>
    <cellStyle name="注释 2 2 2 3" xfId="2793" xr:uid="{00000000-0005-0000-0000-0000190B0000}"/>
    <cellStyle name="注释 2 2 3" xfId="1080" xr:uid="{00000000-0005-0000-0000-000068040000}"/>
    <cellStyle name="注释 2 2 3 2" xfId="1082" xr:uid="{00000000-0005-0000-0000-00006A040000}"/>
    <cellStyle name="注释 2 2 3 3" xfId="2794" xr:uid="{00000000-0005-0000-0000-00001A0B0000}"/>
    <cellStyle name="注释 2 2 4" xfId="1086" xr:uid="{00000000-0005-0000-0000-00006E040000}"/>
    <cellStyle name="注释 2 2 5" xfId="2771" xr:uid="{00000000-0005-0000-0000-0000030B0000}"/>
    <cellStyle name="注释 2 3" xfId="1090" xr:uid="{00000000-0005-0000-0000-000072040000}"/>
    <cellStyle name="注释 2 4" xfId="1093" xr:uid="{00000000-0005-0000-0000-000075040000}"/>
    <cellStyle name="注释 2 5" xfId="1096" xr:uid="{00000000-0005-0000-0000-000078040000}"/>
    <cellStyle name="注释 2_(分税种)月份全县财政收入完成情况表" xfId="1244" xr:uid="{00000000-0005-0000-0000-00000C050000}"/>
    <cellStyle name="注释 3" xfId="1246" xr:uid="{00000000-0005-0000-0000-00000E050000}"/>
    <cellStyle name="注释 3 2" xfId="1162" xr:uid="{00000000-0005-0000-0000-0000BA040000}"/>
    <cellStyle name="注释 3 2 2" xfId="1167" xr:uid="{00000000-0005-0000-0000-0000BF040000}"/>
    <cellStyle name="注释 3 2 2 2" xfId="907" xr:uid="{00000000-0005-0000-0000-0000BB030000}"/>
    <cellStyle name="注释 3 2 2 3" xfId="2795" xr:uid="{00000000-0005-0000-0000-00001B0B0000}"/>
    <cellStyle name="注释 3 2 3" xfId="1170" xr:uid="{00000000-0005-0000-0000-0000C2040000}"/>
    <cellStyle name="注释 3 2 3 2" xfId="1172" xr:uid="{00000000-0005-0000-0000-0000C4040000}"/>
    <cellStyle name="注释 3 2 3 3" xfId="2796" xr:uid="{00000000-0005-0000-0000-00001C0B0000}"/>
    <cellStyle name="注释 3 2 4" xfId="1175" xr:uid="{00000000-0005-0000-0000-0000C7040000}"/>
    <cellStyle name="注释 3 2 5" xfId="2797" xr:uid="{00000000-0005-0000-0000-00001D0B0000}"/>
    <cellStyle name="注释 3 3" xfId="1123" xr:uid="{00000000-0005-0000-0000-000093040000}"/>
    <cellStyle name="注释 3 4" xfId="1179" xr:uid="{00000000-0005-0000-0000-0000CB040000}"/>
    <cellStyle name="注释 4" xfId="2798" xr:uid="{00000000-0005-0000-0000-00001E0B0000}"/>
    <cellStyle name="注释 4 2" xfId="2015" xr:uid="{00000000-0005-0000-0000-00000F080000}"/>
    <cellStyle name="注释 4 2 2" xfId="2019" xr:uid="{00000000-0005-0000-0000-000013080000}"/>
    <cellStyle name="注释 4 2 2 2" xfId="2799" xr:uid="{00000000-0005-0000-0000-00001F0B0000}"/>
    <cellStyle name="注释 4 2 2 3" xfId="648" xr:uid="{00000000-0005-0000-0000-0000B8020000}"/>
    <cellStyle name="注释 4 2 3" xfId="2022" xr:uid="{00000000-0005-0000-0000-000016080000}"/>
    <cellStyle name="注释 4 2 3 2" xfId="2320" xr:uid="{00000000-0005-0000-0000-000040090000}"/>
    <cellStyle name="注释 4 2 3 3" xfId="2322" xr:uid="{00000000-0005-0000-0000-000042090000}"/>
    <cellStyle name="注释 4 2 4" xfId="2324" xr:uid="{00000000-0005-0000-0000-000044090000}"/>
    <cellStyle name="注释 4 2 5" xfId="2326" xr:uid="{00000000-0005-0000-0000-000046090000}"/>
    <cellStyle name="注释 4 3" xfId="2025" xr:uid="{00000000-0005-0000-0000-000019080000}"/>
    <cellStyle name="注释 4 4" xfId="2030" xr:uid="{00000000-0005-0000-0000-00001E080000}"/>
    <cellStyle name="注释 5" xfId="2800" xr:uid="{00000000-0005-0000-0000-0000200B0000}"/>
    <cellStyle name="注释 5 2" xfId="2248" xr:uid="{00000000-0005-0000-0000-0000F8080000}"/>
    <cellStyle name="注释 5 2 2" xfId="157" xr:uid="{00000000-0005-0000-0000-0000CD000000}"/>
    <cellStyle name="注释 5 3" xfId="2251" xr:uid="{00000000-0005-0000-0000-0000FB080000}"/>
    <cellStyle name="注释 6" xfId="2801" xr:uid="{00000000-0005-0000-0000-0000210B0000}"/>
    <cellStyle name="注释 6 2" xfId="2802" xr:uid="{00000000-0005-0000-0000-0000220B0000}"/>
    <cellStyle name="注释 6 2 2" xfId="2803" xr:uid="{00000000-0005-0000-0000-0000230B0000}"/>
    <cellStyle name="注释 6 3" xfId="1875" xr:uid="{00000000-0005-0000-0000-000083070000}"/>
    <cellStyle name="注释 6 3 2" xfId="1557" xr:uid="{00000000-0005-0000-0000-000045060000}"/>
    <cellStyle name="注释 6 4" xfId="1877" xr:uid="{00000000-0005-0000-0000-000085070000}"/>
    <cellStyle name="注释 7" xfId="724" xr:uid="{00000000-0005-0000-0000-000004030000}"/>
    <cellStyle name="注释 8" xfId="735" xr:uid="{00000000-0005-0000-0000-00000F030000}"/>
    <cellStyle name="注释 9" xfId="2279" xr:uid="{00000000-0005-0000-0000-000017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F16" sqref="F16"/>
    </sheetView>
  </sheetViews>
  <sheetFormatPr defaultColWidth="9" defaultRowHeight="14.25"/>
  <cols>
    <col min="1" max="1" width="26.375" style="67" customWidth="1"/>
    <col min="2" max="2" width="8.125" style="67" customWidth="1"/>
    <col min="3" max="3" width="8.625" style="195" customWidth="1"/>
    <col min="4" max="4" width="8.625" style="109" customWidth="1"/>
    <col min="5" max="6" width="9" style="67"/>
    <col min="7" max="8" width="0" style="67" hidden="1" customWidth="1"/>
    <col min="9" max="16384" width="9" style="67"/>
  </cols>
  <sheetData>
    <row r="1" spans="1:8" ht="33" customHeight="1">
      <c r="A1" s="237" t="s">
        <v>0</v>
      </c>
      <c r="B1" s="237"/>
      <c r="C1" s="237"/>
      <c r="D1" s="237"/>
    </row>
    <row r="2" spans="1:8" s="193" customFormat="1" ht="27" customHeight="1">
      <c r="A2" s="68"/>
      <c r="B2" s="69" t="s">
        <v>1</v>
      </c>
      <c r="C2" s="196" t="s">
        <v>2</v>
      </c>
      <c r="D2" s="106" t="s">
        <v>3</v>
      </c>
    </row>
    <row r="3" spans="1:8" s="193" customFormat="1" ht="18" customHeight="1">
      <c r="A3" s="197" t="s">
        <v>4</v>
      </c>
      <c r="B3" s="121" t="s">
        <v>5</v>
      </c>
      <c r="C3" s="198" t="s">
        <v>6</v>
      </c>
      <c r="D3" s="129" t="s">
        <v>6</v>
      </c>
    </row>
    <row r="4" spans="1:8" s="193" customFormat="1" ht="18" customHeight="1">
      <c r="A4" s="197" t="s">
        <v>7</v>
      </c>
      <c r="B4" s="121" t="s">
        <v>5</v>
      </c>
      <c r="C4" s="198" t="s">
        <v>6</v>
      </c>
      <c r="D4" s="129" t="s">
        <v>6</v>
      </c>
    </row>
    <row r="5" spans="1:8" s="193" customFormat="1" ht="18" customHeight="1">
      <c r="A5" s="197" t="s">
        <v>8</v>
      </c>
      <c r="B5" s="121" t="s">
        <v>5</v>
      </c>
      <c r="C5" s="220" t="s">
        <v>244</v>
      </c>
      <c r="D5" s="129">
        <v>2.4</v>
      </c>
    </row>
    <row r="6" spans="1:8" s="193" customFormat="1" ht="18" customHeight="1">
      <c r="A6" s="197" t="s">
        <v>9</v>
      </c>
      <c r="B6" s="121" t="s">
        <v>5</v>
      </c>
      <c r="C6" s="198" t="s">
        <v>6</v>
      </c>
      <c r="D6" s="129" t="s">
        <v>6</v>
      </c>
    </row>
    <row r="7" spans="1:8" s="193" customFormat="1" ht="18" customHeight="1">
      <c r="A7" s="197" t="s">
        <v>10</v>
      </c>
      <c r="B7" s="121" t="s">
        <v>5</v>
      </c>
      <c r="C7" s="198" t="s">
        <v>6</v>
      </c>
      <c r="D7" s="129" t="s">
        <v>6</v>
      </c>
    </row>
    <row r="8" spans="1:8" s="193" customFormat="1" ht="18" customHeight="1">
      <c r="A8" s="197" t="s">
        <v>11</v>
      </c>
      <c r="B8" s="121" t="s">
        <v>5</v>
      </c>
      <c r="C8" s="198">
        <v>46.55</v>
      </c>
      <c r="D8" s="129">
        <v>-0.7</v>
      </c>
    </row>
    <row r="9" spans="1:8" s="193" customFormat="1" ht="18" customHeight="1">
      <c r="A9" s="197" t="s">
        <v>12</v>
      </c>
      <c r="B9" s="121" t="s">
        <v>5</v>
      </c>
      <c r="C9" s="131" t="s">
        <v>6</v>
      </c>
      <c r="D9" s="129">
        <v>4</v>
      </c>
    </row>
    <row r="10" spans="1:8" s="193" customFormat="1" ht="18" customHeight="1">
      <c r="A10" s="197" t="s">
        <v>13</v>
      </c>
      <c r="B10" s="121" t="s">
        <v>5</v>
      </c>
      <c r="C10" s="131" t="s">
        <v>6</v>
      </c>
      <c r="D10" s="129">
        <v>3.7</v>
      </c>
    </row>
    <row r="11" spans="1:8" s="193" customFormat="1" ht="18" customHeight="1">
      <c r="A11" s="197" t="s">
        <v>14</v>
      </c>
      <c r="B11" s="121" t="s">
        <v>5</v>
      </c>
      <c r="C11" s="131">
        <v>53.01</v>
      </c>
      <c r="D11" s="129">
        <v>-1.9</v>
      </c>
    </row>
    <row r="12" spans="1:8" s="193" customFormat="1" ht="18" customHeight="1">
      <c r="A12" s="197" t="s">
        <v>15</v>
      </c>
      <c r="B12" s="121" t="s">
        <v>5</v>
      </c>
      <c r="C12" s="131">
        <v>21.31</v>
      </c>
      <c r="D12" s="129">
        <v>-14.1</v>
      </c>
    </row>
    <row r="13" spans="1:8" s="193" customFormat="1" ht="18" customHeight="1">
      <c r="A13" s="197" t="s">
        <v>16</v>
      </c>
      <c r="B13" s="121" t="s">
        <v>5</v>
      </c>
      <c r="C13" s="131">
        <v>37.14</v>
      </c>
      <c r="D13" s="129">
        <v>15.2</v>
      </c>
    </row>
    <row r="14" spans="1:8" s="193" customFormat="1" ht="18" customHeight="1">
      <c r="A14" s="197" t="s">
        <v>17</v>
      </c>
      <c r="B14" s="121" t="s">
        <v>5</v>
      </c>
      <c r="C14" s="131">
        <v>800.18629999999996</v>
      </c>
      <c r="D14" s="129">
        <v>23.1</v>
      </c>
      <c r="G14" s="193">
        <v>630.37689999999998</v>
      </c>
      <c r="H14" s="193">
        <f>C14/G14*100-100</f>
        <v>26.937757395615208</v>
      </c>
    </row>
    <row r="15" spans="1:8" s="193" customFormat="1" ht="18" customHeight="1">
      <c r="A15" s="197" t="s">
        <v>18</v>
      </c>
      <c r="B15" s="121" t="s">
        <v>5</v>
      </c>
      <c r="C15" s="131">
        <v>797.42</v>
      </c>
      <c r="D15" s="129">
        <v>23.23</v>
      </c>
      <c r="G15" s="193">
        <v>628.1748</v>
      </c>
      <c r="H15" s="193">
        <f t="shared" ref="H15:H17" si="0">C15/G15*100-100</f>
        <v>26.942373364865958</v>
      </c>
    </row>
    <row r="16" spans="1:8" s="193" customFormat="1" ht="18" customHeight="1">
      <c r="A16" s="197" t="s">
        <v>19</v>
      </c>
      <c r="B16" s="121" t="s">
        <v>5</v>
      </c>
      <c r="C16" s="131">
        <v>528.76</v>
      </c>
      <c r="D16" s="129">
        <v>3.9</v>
      </c>
      <c r="G16" s="193">
        <v>492.89370000000002</v>
      </c>
      <c r="H16" s="193">
        <f t="shared" si="0"/>
        <v>7.276680549984718</v>
      </c>
    </row>
    <row r="17" spans="1:8" s="193" customFormat="1" ht="18" customHeight="1">
      <c r="A17" s="197" t="s">
        <v>20</v>
      </c>
      <c r="B17" s="121" t="s">
        <v>5</v>
      </c>
      <c r="C17" s="131">
        <v>508.46</v>
      </c>
      <c r="D17" s="129">
        <v>-0.09</v>
      </c>
      <c r="G17" s="193">
        <v>492.77330000000001</v>
      </c>
      <c r="H17" s="193">
        <f t="shared" si="0"/>
        <v>3.1833502342760767</v>
      </c>
    </row>
    <row r="18" spans="1:8" s="193" customFormat="1" ht="18" customHeight="1">
      <c r="A18" s="197" t="s">
        <v>21</v>
      </c>
      <c r="B18" s="121" t="s">
        <v>22</v>
      </c>
      <c r="C18" s="218">
        <v>25.19</v>
      </c>
      <c r="D18" s="129">
        <v>3.5</v>
      </c>
    </row>
    <row r="19" spans="1:8" s="193" customFormat="1" ht="18" customHeight="1">
      <c r="A19" s="197" t="s">
        <v>23</v>
      </c>
      <c r="B19" s="121" t="s">
        <v>22</v>
      </c>
      <c r="C19" s="218">
        <v>15</v>
      </c>
      <c r="D19" s="129">
        <v>-1.5</v>
      </c>
    </row>
    <row r="20" spans="1:8" s="193" customFormat="1" ht="18" customHeight="1">
      <c r="A20" s="212" t="s">
        <v>241</v>
      </c>
      <c r="B20" s="121" t="s">
        <v>91</v>
      </c>
      <c r="C20" s="78">
        <v>3690</v>
      </c>
      <c r="D20" s="219" t="s">
        <v>244</v>
      </c>
    </row>
    <row r="21" spans="1:8" s="193" customFormat="1" ht="18" customHeight="1">
      <c r="A21" s="212" t="s">
        <v>242</v>
      </c>
      <c r="B21" s="121" t="s">
        <v>91</v>
      </c>
      <c r="C21" s="78">
        <v>2470</v>
      </c>
      <c r="D21" s="219" t="s">
        <v>244</v>
      </c>
    </row>
    <row r="22" spans="1:8" s="193" customFormat="1" ht="18" customHeight="1">
      <c r="A22" s="197" t="s">
        <v>243</v>
      </c>
      <c r="B22" s="121" t="s">
        <v>24</v>
      </c>
      <c r="C22" s="213" t="s">
        <v>6</v>
      </c>
      <c r="D22" s="108" t="s">
        <v>6</v>
      </c>
    </row>
    <row r="23" spans="1:8" s="193" customFormat="1" ht="18" customHeight="1">
      <c r="A23" s="197" t="s">
        <v>25</v>
      </c>
      <c r="B23" s="121" t="s">
        <v>24</v>
      </c>
      <c r="C23" s="213" t="s">
        <v>6</v>
      </c>
      <c r="D23" s="108" t="s">
        <v>6</v>
      </c>
    </row>
    <row r="24" spans="1:8" s="194" customFormat="1" ht="18" customHeight="1">
      <c r="A24" s="199" t="s">
        <v>26</v>
      </c>
      <c r="B24" s="200" t="s">
        <v>24</v>
      </c>
      <c r="C24" s="214" t="s">
        <v>6</v>
      </c>
      <c r="D24" s="215" t="s">
        <v>6</v>
      </c>
    </row>
    <row r="25" spans="1:8">
      <c r="A25" s="238">
        <v>1</v>
      </c>
      <c r="B25" s="238"/>
      <c r="C25" s="238"/>
      <c r="D25" s="238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5:D25"/>
  </mergeCells>
  <phoneticPr fontId="77" type="noConversion"/>
  <pageMargins left="0.75" right="0.75" top="0.67916666666666703" bottom="0.97916666666666696" header="0.50902777777777797" footer="0.50902777777777797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>
      <selection activeCell="E16" sqref="E16"/>
    </sheetView>
  </sheetViews>
  <sheetFormatPr defaultColWidth="9" defaultRowHeight="14.25"/>
  <cols>
    <col min="1" max="1" width="19" customWidth="1"/>
    <col min="2" max="2" width="10.625" customWidth="1"/>
    <col min="3" max="3" width="7.625" customWidth="1"/>
    <col min="4" max="4" width="10.625" customWidth="1"/>
    <col min="5" max="5" width="9.125" customWidth="1"/>
  </cols>
  <sheetData>
    <row r="1" spans="1:6" ht="21" customHeight="1">
      <c r="A1" s="273" t="s">
        <v>181</v>
      </c>
      <c r="B1" s="273"/>
      <c r="C1" s="273"/>
      <c r="D1" s="273"/>
      <c r="E1" s="273"/>
    </row>
    <row r="2" spans="1:6" ht="20.25" customHeight="1">
      <c r="D2" s="274" t="s">
        <v>28</v>
      </c>
      <c r="E2" s="274"/>
    </row>
    <row r="3" spans="1:6" s="1" customFormat="1" ht="17.25" customHeight="1">
      <c r="A3" s="271" t="s">
        <v>182</v>
      </c>
      <c r="B3" s="275" t="s">
        <v>183</v>
      </c>
      <c r="C3" s="275"/>
      <c r="D3" s="276" t="s">
        <v>184</v>
      </c>
      <c r="E3" s="277"/>
    </row>
    <row r="4" spans="1:6" s="1" customFormat="1" ht="21" customHeight="1">
      <c r="A4" s="272"/>
      <c r="B4" s="54" t="s">
        <v>48</v>
      </c>
      <c r="C4" s="54" t="s">
        <v>185</v>
      </c>
      <c r="D4" s="54" t="s">
        <v>48</v>
      </c>
      <c r="E4" s="55" t="s">
        <v>186</v>
      </c>
    </row>
    <row r="5" spans="1:6" s="1" customFormat="1" ht="20.100000000000001" customHeight="1">
      <c r="A5" s="26" t="s">
        <v>187</v>
      </c>
      <c r="B5" s="56"/>
      <c r="C5" s="57">
        <v>0.3</v>
      </c>
      <c r="D5" s="58"/>
      <c r="E5" s="59">
        <v>95.3</v>
      </c>
    </row>
    <row r="6" spans="1:6" s="1" customFormat="1" ht="20.100000000000001" customHeight="1">
      <c r="A6" s="28" t="s">
        <v>188</v>
      </c>
      <c r="B6" s="60"/>
      <c r="C6" s="61">
        <v>-9.6316597722213118</v>
      </c>
      <c r="D6" s="22"/>
      <c r="E6" s="27">
        <v>95.2</v>
      </c>
      <c r="F6" s="62"/>
    </row>
    <row r="7" spans="1:6" s="1" customFormat="1" ht="20.100000000000001" customHeight="1">
      <c r="A7" s="28" t="s">
        <v>189</v>
      </c>
      <c r="B7" s="60"/>
      <c r="C7" s="61">
        <v>-2</v>
      </c>
      <c r="D7" s="22"/>
      <c r="E7" s="41">
        <v>94.8</v>
      </c>
      <c r="F7" s="62"/>
    </row>
    <row r="8" spans="1:6" s="1" customFormat="1" ht="20.100000000000001" customHeight="1">
      <c r="A8" s="28" t="s">
        <v>190</v>
      </c>
      <c r="B8" s="60"/>
      <c r="C8" s="61">
        <v>-16.255100987914236</v>
      </c>
      <c r="D8" s="22"/>
      <c r="E8" s="27">
        <v>95.5</v>
      </c>
      <c r="F8" s="62"/>
    </row>
    <row r="9" spans="1:6" s="1" customFormat="1" ht="20.100000000000001" customHeight="1">
      <c r="A9" s="26" t="s">
        <v>191</v>
      </c>
      <c r="B9" s="60"/>
      <c r="C9" s="61">
        <v>-9.5621876020874641</v>
      </c>
      <c r="D9" s="22"/>
      <c r="E9" s="41">
        <v>92.2</v>
      </c>
      <c r="F9" s="62"/>
    </row>
    <row r="10" spans="1:6" s="1" customFormat="1" ht="20.100000000000001" customHeight="1">
      <c r="A10" s="26" t="s">
        <v>192</v>
      </c>
      <c r="B10" s="60"/>
      <c r="C10" s="61">
        <v>1.3</v>
      </c>
      <c r="D10" s="22"/>
      <c r="E10" s="27">
        <v>99</v>
      </c>
      <c r="F10" s="62"/>
    </row>
    <row r="11" spans="1:6" s="1" customFormat="1" ht="20.100000000000001" customHeight="1">
      <c r="A11" s="26" t="s">
        <v>193</v>
      </c>
      <c r="B11" s="60"/>
      <c r="C11" s="61">
        <v>2.2488360199597781</v>
      </c>
      <c r="D11" s="22"/>
      <c r="E11" s="41">
        <v>97</v>
      </c>
      <c r="F11" s="62"/>
    </row>
    <row r="12" spans="1:6" s="1" customFormat="1" ht="20.100000000000001" customHeight="1">
      <c r="A12" s="26" t="s">
        <v>194</v>
      </c>
      <c r="B12" s="60"/>
      <c r="C12" s="61">
        <v>1.2645840514558411</v>
      </c>
      <c r="D12" s="22"/>
      <c r="E12" s="27">
        <v>98.4</v>
      </c>
      <c r="F12" s="62"/>
    </row>
    <row r="13" spans="1:6" s="1" customFormat="1" ht="20.100000000000001" customHeight="1">
      <c r="A13" s="26" t="s">
        <v>195</v>
      </c>
      <c r="B13" s="60"/>
      <c r="C13" s="61">
        <v>2.0519856262589911</v>
      </c>
      <c r="D13" s="22"/>
      <c r="E13" s="41">
        <v>94.3</v>
      </c>
      <c r="F13" s="62"/>
    </row>
    <row r="14" spans="1:6" s="1" customFormat="1" ht="20.100000000000001" customHeight="1">
      <c r="A14" s="26" t="s">
        <v>196</v>
      </c>
      <c r="B14" s="60"/>
      <c r="C14" s="61">
        <v>2.9378123979125341</v>
      </c>
      <c r="D14" s="22"/>
      <c r="E14" s="27">
        <v>96.8</v>
      </c>
      <c r="F14" s="62"/>
    </row>
    <row r="15" spans="1:6" s="1" customFormat="1" ht="20.100000000000001" customHeight="1">
      <c r="A15" s="28" t="s">
        <v>197</v>
      </c>
      <c r="B15" s="60"/>
      <c r="C15" s="61">
        <v>-4.5211285901825988</v>
      </c>
      <c r="D15" s="22"/>
      <c r="E15" s="41">
        <v>90.3</v>
      </c>
      <c r="F15" s="62"/>
    </row>
    <row r="16" spans="1:6" s="1" customFormat="1" ht="20.100000000000001" customHeight="1">
      <c r="A16" s="28" t="s">
        <v>198</v>
      </c>
      <c r="B16" s="60"/>
      <c r="C16" s="61">
        <v>2.4456864136605656</v>
      </c>
      <c r="D16" s="63"/>
      <c r="E16" s="64">
        <v>87.1</v>
      </c>
      <c r="F16" s="62"/>
    </row>
    <row r="17" spans="1:6" s="1" customFormat="1" ht="20.100000000000001" customHeight="1">
      <c r="A17" s="28" t="s">
        <v>199</v>
      </c>
      <c r="B17" s="60"/>
      <c r="C17" s="61">
        <v>-20.700000000000003</v>
      </c>
      <c r="D17" s="22"/>
      <c r="E17" s="41">
        <v>99.4</v>
      </c>
      <c r="F17" s="62"/>
    </row>
    <row r="18" spans="1:6" s="1" customFormat="1" ht="20.100000000000001" customHeight="1">
      <c r="A18" s="26" t="s">
        <v>200</v>
      </c>
      <c r="B18" s="60"/>
      <c r="C18" s="61">
        <v>1.9535604294085971</v>
      </c>
      <c r="D18" s="22"/>
      <c r="E18" s="27">
        <v>96.6</v>
      </c>
      <c r="F18" s="62"/>
    </row>
    <row r="19" spans="1:6" s="1" customFormat="1" ht="20.100000000000001" customHeight="1">
      <c r="A19" s="26" t="s">
        <v>201</v>
      </c>
      <c r="B19" s="60"/>
      <c r="C19" s="61">
        <v>3.2330879884637151</v>
      </c>
      <c r="D19" s="22"/>
      <c r="E19" s="41">
        <v>99.5</v>
      </c>
      <c r="F19" s="62"/>
    </row>
    <row r="20" spans="1:6" s="1" customFormat="1" ht="20.100000000000001" customHeight="1">
      <c r="A20" s="29" t="s">
        <v>202</v>
      </c>
      <c r="B20" s="65"/>
      <c r="C20" s="66">
        <v>4.7094659412196203</v>
      </c>
      <c r="D20" s="30"/>
      <c r="E20" s="33">
        <v>98.7</v>
      </c>
      <c r="F20" s="62"/>
    </row>
    <row r="21" spans="1:6" ht="12.75" customHeight="1"/>
    <row r="22" spans="1:6" ht="33.75" customHeight="1">
      <c r="A22" s="278" t="s">
        <v>203</v>
      </c>
      <c r="B22" s="278"/>
      <c r="C22" s="278"/>
      <c r="D22" s="278"/>
      <c r="E22" s="278"/>
    </row>
    <row r="23" spans="1:6">
      <c r="A23" s="270">
        <v>10</v>
      </c>
      <c r="B23" s="270"/>
      <c r="C23" s="270"/>
      <c r="D23" s="270"/>
      <c r="E23" s="270"/>
    </row>
  </sheetData>
  <mergeCells count="7">
    <mergeCell ref="A23:E23"/>
    <mergeCell ref="A3:A4"/>
    <mergeCell ref="A1:E1"/>
    <mergeCell ref="D2:E2"/>
    <mergeCell ref="B3:C3"/>
    <mergeCell ref="D3:E3"/>
    <mergeCell ref="A22:E22"/>
  </mergeCells>
  <phoneticPr fontId="77" type="noConversion"/>
  <pageMargins left="0.75" right="0.75" top="0.65" bottom="0.97916666666666696" header="0.50902777777777797" footer="0.50902777777777797"/>
  <pageSetup paperSize="9" orientation="landscape" horizontalDpi="180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workbookViewId="0">
      <selection activeCell="B10" sqref="B10"/>
    </sheetView>
  </sheetViews>
  <sheetFormatPr defaultColWidth="9" defaultRowHeight="14.25"/>
  <cols>
    <col min="1" max="1" width="14.75" customWidth="1"/>
    <col min="2" max="2" width="11.125" customWidth="1"/>
    <col min="3" max="3" width="6.75" customWidth="1"/>
    <col min="4" max="4" width="9.125" customWidth="1"/>
    <col min="5" max="5" width="6.875" customWidth="1"/>
  </cols>
  <sheetData>
    <row r="1" spans="1:5" ht="33.75" customHeight="1">
      <c r="A1" s="273" t="s">
        <v>204</v>
      </c>
      <c r="B1" s="273"/>
      <c r="C1" s="273"/>
      <c r="D1" s="273"/>
      <c r="E1" s="273"/>
    </row>
    <row r="2" spans="1:5" ht="18" customHeight="1">
      <c r="A2" s="13"/>
      <c r="B2" s="282"/>
      <c r="C2" s="282"/>
      <c r="D2" s="283" t="s">
        <v>163</v>
      </c>
      <c r="E2" s="283"/>
    </row>
    <row r="3" spans="1:5" ht="18" customHeight="1">
      <c r="A3" s="280" t="s">
        <v>182</v>
      </c>
      <c r="B3" s="284" t="s">
        <v>246</v>
      </c>
      <c r="C3" s="285"/>
      <c r="D3" s="285"/>
      <c r="E3" s="285"/>
    </row>
    <row r="4" spans="1:5" ht="27.75" customHeight="1">
      <c r="A4" s="281"/>
      <c r="B4" s="43" t="s">
        <v>205</v>
      </c>
      <c r="C4" s="43" t="s">
        <v>206</v>
      </c>
      <c r="D4" s="43" t="s">
        <v>207</v>
      </c>
      <c r="E4" s="44" t="s">
        <v>206</v>
      </c>
    </row>
    <row r="5" spans="1:5" ht="23.1" customHeight="1">
      <c r="A5" s="45" t="s">
        <v>187</v>
      </c>
      <c r="B5" s="46">
        <v>3397455</v>
      </c>
      <c r="C5" s="47">
        <v>1.0900000000000001</v>
      </c>
      <c r="D5" s="46">
        <v>2215915</v>
      </c>
      <c r="E5" s="48">
        <v>-2.31</v>
      </c>
    </row>
    <row r="6" spans="1:5" ht="23.1" customHeight="1">
      <c r="A6" s="45" t="s">
        <v>208</v>
      </c>
      <c r="B6" s="46">
        <v>758560</v>
      </c>
      <c r="C6" s="47">
        <v>6.34</v>
      </c>
      <c r="D6" s="46">
        <v>460537</v>
      </c>
      <c r="E6" s="48">
        <v>6.83</v>
      </c>
    </row>
    <row r="7" spans="1:5" ht="23.1" customHeight="1">
      <c r="A7" s="45" t="s">
        <v>194</v>
      </c>
      <c r="B7" s="46">
        <v>272912</v>
      </c>
      <c r="C7" s="47">
        <v>-0.89</v>
      </c>
      <c r="D7" s="46">
        <v>165957</v>
      </c>
      <c r="E7" s="48">
        <v>-3.59</v>
      </c>
    </row>
    <row r="8" spans="1:5" ht="23.1" customHeight="1">
      <c r="A8" s="45" t="s">
        <v>195</v>
      </c>
      <c r="B8" s="46">
        <v>1005525</v>
      </c>
      <c r="C8" s="47">
        <v>-4.8099999999999996</v>
      </c>
      <c r="D8" s="46">
        <v>748865</v>
      </c>
      <c r="E8" s="48">
        <v>-8.08</v>
      </c>
    </row>
    <row r="9" spans="1:5" ht="23.1" customHeight="1">
      <c r="A9" s="45" t="s">
        <v>196</v>
      </c>
      <c r="B9" s="46">
        <v>557579</v>
      </c>
      <c r="C9" s="47">
        <v>6.9</v>
      </c>
      <c r="D9" s="46">
        <v>365796</v>
      </c>
      <c r="E9" s="48">
        <v>4.76</v>
      </c>
    </row>
    <row r="10" spans="1:5" ht="23.1" customHeight="1">
      <c r="A10" s="45" t="s">
        <v>209</v>
      </c>
      <c r="B10" s="46">
        <v>315102</v>
      </c>
      <c r="C10" s="47">
        <v>1.01</v>
      </c>
      <c r="D10" s="46">
        <v>185128.99999999997</v>
      </c>
      <c r="E10" s="48">
        <v>-5.38</v>
      </c>
    </row>
    <row r="11" spans="1:5" ht="23.1" customHeight="1">
      <c r="A11" s="45" t="s">
        <v>200</v>
      </c>
      <c r="B11" s="46">
        <v>274824</v>
      </c>
      <c r="C11" s="47">
        <v>1.1499999999999999</v>
      </c>
      <c r="D11" s="46">
        <v>159230</v>
      </c>
      <c r="E11" s="48">
        <v>-6.48</v>
      </c>
    </row>
    <row r="12" spans="1:5" ht="23.1" customHeight="1">
      <c r="A12" s="45" t="s">
        <v>201</v>
      </c>
      <c r="B12" s="46">
        <v>99002</v>
      </c>
      <c r="C12" s="47">
        <v>6.84</v>
      </c>
      <c r="D12" s="46">
        <v>50523</v>
      </c>
      <c r="E12" s="48">
        <v>2.09</v>
      </c>
    </row>
    <row r="13" spans="1:5" ht="23.1" customHeight="1">
      <c r="A13" s="49" t="s">
        <v>202</v>
      </c>
      <c r="B13" s="50">
        <v>113951</v>
      </c>
      <c r="C13" s="51">
        <v>-3.35</v>
      </c>
      <c r="D13" s="50">
        <v>79878</v>
      </c>
      <c r="E13" s="52">
        <v>-6.93</v>
      </c>
    </row>
    <row r="14" spans="1:5">
      <c r="D14" s="53"/>
    </row>
    <row r="15" spans="1:5" ht="22.5" customHeight="1">
      <c r="A15" s="286"/>
      <c r="B15" s="286"/>
      <c r="C15" s="286"/>
      <c r="D15" s="286"/>
      <c r="E15" s="286"/>
    </row>
    <row r="16" spans="1:5" ht="15">
      <c r="A16" s="279">
        <v>11</v>
      </c>
      <c r="B16" s="279"/>
      <c r="C16" s="279"/>
      <c r="D16" s="279"/>
      <c r="E16" s="279"/>
    </row>
  </sheetData>
  <mergeCells count="7">
    <mergeCell ref="A16:E16"/>
    <mergeCell ref="A3:A4"/>
    <mergeCell ref="A1:E1"/>
    <mergeCell ref="B2:C2"/>
    <mergeCell ref="D2:E2"/>
    <mergeCell ref="B3:E3"/>
    <mergeCell ref="A15:E15"/>
  </mergeCells>
  <phoneticPr fontId="77" type="noConversion"/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>
      <selection activeCell="E16" sqref="E16"/>
    </sheetView>
  </sheetViews>
  <sheetFormatPr defaultColWidth="9" defaultRowHeight="14.25"/>
  <cols>
    <col min="1" max="1" width="19.375" customWidth="1"/>
    <col min="2" max="2" width="13.125" customWidth="1"/>
    <col min="3" max="3" width="7.875" customWidth="1"/>
    <col min="4" max="4" width="12.875" customWidth="1"/>
  </cols>
  <sheetData>
    <row r="1" spans="1:5" s="37" customFormat="1" ht="22.5" customHeight="1">
      <c r="A1" s="273" t="s">
        <v>210</v>
      </c>
      <c r="B1" s="273"/>
      <c r="C1" s="273"/>
      <c r="D1" s="273"/>
      <c r="E1" s="38"/>
    </row>
    <row r="2" spans="1:5" s="37" customFormat="1" ht="18" customHeight="1">
      <c r="A2" s="1"/>
      <c r="B2" s="1"/>
      <c r="C2" s="287"/>
      <c r="D2" s="287"/>
      <c r="E2" s="20"/>
    </row>
    <row r="3" spans="1:5" s="37" customFormat="1" ht="18" customHeight="1">
      <c r="A3" s="291" t="s">
        <v>182</v>
      </c>
      <c r="B3" s="288" t="s">
        <v>247</v>
      </c>
      <c r="C3" s="289"/>
      <c r="D3" s="289"/>
      <c r="E3" s="289"/>
    </row>
    <row r="4" spans="1:5" s="37" customFormat="1" ht="27" customHeight="1">
      <c r="A4" s="292"/>
      <c r="B4" s="203" t="s">
        <v>211</v>
      </c>
      <c r="C4" s="203" t="s">
        <v>212</v>
      </c>
      <c r="D4" s="203" t="s">
        <v>213</v>
      </c>
      <c r="E4" s="204" t="s">
        <v>3</v>
      </c>
    </row>
    <row r="5" spans="1:5" s="37" customFormat="1" ht="20.100000000000001" customHeight="1">
      <c r="A5" s="205" t="s">
        <v>187</v>
      </c>
      <c r="B5" s="23">
        <v>-5.1282338432999008</v>
      </c>
      <c r="C5" s="23">
        <v>-8.8231102951202445</v>
      </c>
      <c r="D5" s="39">
        <v>634.65549999999996</v>
      </c>
      <c r="E5" s="27">
        <v>0.99501466256992632</v>
      </c>
    </row>
    <row r="6" spans="1:5" s="37" customFormat="1" ht="20.100000000000001" customHeight="1">
      <c r="A6" s="205" t="s">
        <v>188</v>
      </c>
      <c r="B6" s="23">
        <v>2.9910193950879176</v>
      </c>
      <c r="C6" s="23">
        <v>-48.547354598675931</v>
      </c>
      <c r="D6" s="39">
        <v>42.546799999999998</v>
      </c>
      <c r="E6" s="27">
        <v>21.879520695295469</v>
      </c>
    </row>
    <row r="7" spans="1:5" s="37" customFormat="1" ht="20.100000000000001" customHeight="1">
      <c r="A7" s="205" t="s">
        <v>189</v>
      </c>
      <c r="B7" s="23">
        <v>11.41303915880496</v>
      </c>
      <c r="C7" s="23">
        <v>-42.921925846658539</v>
      </c>
      <c r="D7" s="39">
        <v>35.546999999999997</v>
      </c>
      <c r="E7" s="27">
        <v>34.925756103485959</v>
      </c>
    </row>
    <row r="8" spans="1:5" s="37" customFormat="1" ht="20.100000000000001" customHeight="1">
      <c r="A8" s="205" t="s">
        <v>190</v>
      </c>
      <c r="B8" s="23">
        <v>-28.937879777030084</v>
      </c>
      <c r="C8" s="23">
        <v>-94.580821131208722</v>
      </c>
      <c r="D8" s="39">
        <v>6.9997999999999996</v>
      </c>
      <c r="E8" s="27">
        <v>-18.25814814382306</v>
      </c>
    </row>
    <row r="9" spans="1:5" s="37" customFormat="1" ht="20.100000000000001" customHeight="1">
      <c r="A9" s="26" t="s">
        <v>191</v>
      </c>
      <c r="B9" s="23">
        <v>-28.215614204916783</v>
      </c>
      <c r="C9" s="23">
        <v>-17.046980799877517</v>
      </c>
      <c r="D9" s="39">
        <v>69.188599999999994</v>
      </c>
      <c r="E9" s="27">
        <v>-34.31054584398273</v>
      </c>
    </row>
    <row r="10" spans="1:5" s="37" customFormat="1" ht="20.100000000000001" customHeight="1">
      <c r="A10" s="26" t="s">
        <v>192</v>
      </c>
      <c r="B10" s="23">
        <v>-9.9019514462765912</v>
      </c>
      <c r="C10" s="23">
        <v>-23.433368602898398</v>
      </c>
      <c r="D10" s="39">
        <v>29.2943</v>
      </c>
      <c r="E10" s="27">
        <v>13.418949683294358</v>
      </c>
    </row>
    <row r="11" spans="1:5" s="37" customFormat="1" ht="20.100000000000001" customHeight="1">
      <c r="A11" s="26" t="s">
        <v>193</v>
      </c>
      <c r="B11" s="23">
        <v>-17.015334321692688</v>
      </c>
      <c r="C11" s="23">
        <v>57.97343995430532</v>
      </c>
      <c r="D11" s="39">
        <v>30.942599999999999</v>
      </c>
      <c r="E11" s="27">
        <v>-55.109004574318533</v>
      </c>
    </row>
    <row r="12" spans="1:5" s="37" customFormat="1" ht="20.100000000000001" customHeight="1">
      <c r="A12" s="26" t="s">
        <v>194</v>
      </c>
      <c r="B12" s="23">
        <v>-28.925615199588893</v>
      </c>
      <c r="C12" s="23">
        <v>-32.355386312605177</v>
      </c>
      <c r="D12" s="39">
        <v>37.182000000000002</v>
      </c>
      <c r="E12" s="27">
        <v>-22.106489240463901</v>
      </c>
    </row>
    <row r="13" spans="1:5" s="37" customFormat="1" ht="20.100000000000001" customHeight="1">
      <c r="A13" s="26" t="s">
        <v>195</v>
      </c>
      <c r="B13" s="23">
        <v>1.5923211529428549</v>
      </c>
      <c r="C13" s="23">
        <v>-5.2175728829738688</v>
      </c>
      <c r="D13" s="39">
        <v>116.2889</v>
      </c>
      <c r="E13" s="27">
        <v>17.776654702198158</v>
      </c>
    </row>
    <row r="14" spans="1:5" s="37" customFormat="1" ht="20.100000000000001" customHeight="1">
      <c r="A14" s="26" t="s">
        <v>196</v>
      </c>
      <c r="B14" s="23">
        <v>5.7674528851315188</v>
      </c>
      <c r="C14" s="23">
        <v>-2.0842359307043239</v>
      </c>
      <c r="D14" s="39">
        <v>78.669799999999995</v>
      </c>
      <c r="E14" s="27">
        <v>29.700223064507348</v>
      </c>
    </row>
    <row r="15" spans="1:5" s="37" customFormat="1" ht="20.100000000000001" customHeight="1">
      <c r="A15" s="205" t="s">
        <v>209</v>
      </c>
      <c r="B15" s="23">
        <v>-0.20923930795541423</v>
      </c>
      <c r="C15" s="23">
        <v>-11.762106517400341</v>
      </c>
      <c r="D15" s="39">
        <v>104.6593</v>
      </c>
      <c r="E15" s="27">
        <v>24.093892727902229</v>
      </c>
    </row>
    <row r="16" spans="1:5" s="37" customFormat="1" ht="20.100000000000001" customHeight="1">
      <c r="A16" s="205" t="s">
        <v>214</v>
      </c>
      <c r="B16" s="23">
        <v>3.7172444295322515</v>
      </c>
      <c r="C16" s="23">
        <v>2.5282727966080785</v>
      </c>
      <c r="D16" s="39">
        <v>44.996000000000002</v>
      </c>
      <c r="E16" s="27">
        <v>7.1703326148313096</v>
      </c>
    </row>
    <row r="17" spans="1:5" s="37" customFormat="1" ht="20.100000000000001" customHeight="1">
      <c r="A17" s="205" t="s">
        <v>215</v>
      </c>
      <c r="B17" s="23">
        <v>-6.788047655649498</v>
      </c>
      <c r="C17" s="23">
        <v>-43.169213743581238</v>
      </c>
      <c r="D17" s="39">
        <v>59.6633</v>
      </c>
      <c r="E17" s="27">
        <v>40.870487069484554</v>
      </c>
    </row>
    <row r="18" spans="1:5" s="37" customFormat="1" ht="20.100000000000001" customHeight="1">
      <c r="A18" s="26" t="s">
        <v>200</v>
      </c>
      <c r="B18" s="23">
        <v>0.571330223455635</v>
      </c>
      <c r="C18" s="23">
        <v>-11.23142238934193</v>
      </c>
      <c r="D18" s="39">
        <v>83.160600000000002</v>
      </c>
      <c r="E18" s="27">
        <v>22.931532242686025</v>
      </c>
    </row>
    <row r="19" spans="1:5" s="37" customFormat="1" ht="20.100000000000001" customHeight="1">
      <c r="A19" s="26" t="s">
        <v>201</v>
      </c>
      <c r="B19" s="23">
        <v>3.0623009573912174</v>
      </c>
      <c r="C19" s="23">
        <v>-5.4542732494766568</v>
      </c>
      <c r="D19" s="39">
        <v>15.879799999999999</v>
      </c>
      <c r="E19" s="27">
        <v>29.506271509892514</v>
      </c>
    </row>
    <row r="20" spans="1:5" s="37" customFormat="1" ht="20.100000000000001" customHeight="1">
      <c r="A20" s="29" t="s">
        <v>202</v>
      </c>
      <c r="B20" s="31">
        <v>5.7738945071485137</v>
      </c>
      <c r="C20" s="31">
        <v>-4.7756472431545092</v>
      </c>
      <c r="D20" s="40">
        <v>26.8428</v>
      </c>
      <c r="E20" s="33">
        <v>21.815607471546052</v>
      </c>
    </row>
    <row r="21" spans="1:5">
      <c r="A21" s="13"/>
    </row>
    <row r="22" spans="1:5" ht="24" customHeight="1">
      <c r="A22" s="290"/>
      <c r="B22" s="290"/>
    </row>
    <row r="23" spans="1:5">
      <c r="A23" s="270">
        <v>12</v>
      </c>
      <c r="B23" s="270"/>
      <c r="C23" s="270"/>
      <c r="D23" s="270"/>
      <c r="E23" s="3"/>
    </row>
  </sheetData>
  <mergeCells count="6">
    <mergeCell ref="A1:D1"/>
    <mergeCell ref="C2:D2"/>
    <mergeCell ref="B3:E3"/>
    <mergeCell ref="A22:B22"/>
    <mergeCell ref="A23:D23"/>
    <mergeCell ref="A3:A4"/>
  </mergeCells>
  <phoneticPr fontId="77" type="noConversion"/>
  <pageMargins left="0.75" right="0.75" top="0.67916666666666703" bottom="1" header="0.5" footer="0.5"/>
  <pageSetup paperSize="9" orientation="landscape" horizontalDpi="18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3"/>
  <sheetViews>
    <sheetView workbookViewId="0">
      <selection activeCell="C16" sqref="C16"/>
    </sheetView>
  </sheetViews>
  <sheetFormatPr defaultColWidth="9" defaultRowHeight="14.25"/>
  <cols>
    <col min="1" max="1" width="19.375" customWidth="1"/>
    <col min="2" max="2" width="12.75" customWidth="1"/>
    <col min="3" max="3" width="12.875" customWidth="1"/>
  </cols>
  <sheetData>
    <row r="1" spans="1:3" s="37" customFormat="1" ht="22.5" customHeight="1">
      <c r="A1" s="273" t="s">
        <v>216</v>
      </c>
      <c r="B1" s="273"/>
      <c r="C1" s="273"/>
    </row>
    <row r="2" spans="1:3" s="37" customFormat="1" ht="18" customHeight="1">
      <c r="A2" s="1"/>
      <c r="B2" s="1"/>
      <c r="C2" s="20"/>
    </row>
    <row r="3" spans="1:3" s="37" customFormat="1" ht="18" customHeight="1">
      <c r="A3" s="280" t="s">
        <v>182</v>
      </c>
      <c r="B3" s="288" t="s">
        <v>247</v>
      </c>
      <c r="C3" s="289"/>
    </row>
    <row r="4" spans="1:3" s="37" customFormat="1" ht="36" customHeight="1">
      <c r="A4" s="281"/>
      <c r="B4" s="206" t="s">
        <v>217</v>
      </c>
      <c r="C4" s="207" t="s">
        <v>218</v>
      </c>
    </row>
    <row r="5" spans="1:3" s="37" customFormat="1" ht="20.100000000000001" customHeight="1">
      <c r="A5" s="26" t="s">
        <v>187</v>
      </c>
      <c r="B5" s="23">
        <v>-4.5368961557606013</v>
      </c>
      <c r="C5" s="41">
        <v>-0.53543576777667568</v>
      </c>
    </row>
    <row r="6" spans="1:3" s="37" customFormat="1" ht="20.100000000000001" customHeight="1">
      <c r="A6" s="28" t="s">
        <v>188</v>
      </c>
      <c r="B6" s="23">
        <v>-34.415493451005105</v>
      </c>
      <c r="C6" s="41">
        <v>-27.827247106793777</v>
      </c>
    </row>
    <row r="7" spans="1:3" s="37" customFormat="1" ht="20.100000000000001" customHeight="1">
      <c r="A7" s="28" t="s">
        <v>189</v>
      </c>
      <c r="B7" s="23">
        <v>22.910682533169194</v>
      </c>
      <c r="C7" s="41">
        <v>-24.547828302127115</v>
      </c>
    </row>
    <row r="8" spans="1:3" s="37" customFormat="1" ht="20.100000000000001" customHeight="1">
      <c r="A8" s="28" t="s">
        <v>190</v>
      </c>
      <c r="B8" s="23">
        <v>-94.580821131208722</v>
      </c>
      <c r="C8" s="41">
        <v>-80.641025641025635</v>
      </c>
    </row>
    <row r="9" spans="1:3" s="37" customFormat="1" ht="20.100000000000001" customHeight="1">
      <c r="A9" s="26" t="s">
        <v>191</v>
      </c>
      <c r="B9" s="23">
        <v>128.30852775543042</v>
      </c>
      <c r="C9" s="41">
        <v>-17.320021634954912</v>
      </c>
    </row>
    <row r="10" spans="1:3" s="37" customFormat="1" ht="20.100000000000001" customHeight="1">
      <c r="A10" s="26" t="s">
        <v>192</v>
      </c>
      <c r="B10" s="23">
        <v>-39.897765830872956</v>
      </c>
      <c r="C10" s="41">
        <v>-8.1747350598858759</v>
      </c>
    </row>
    <row r="11" spans="1:3" s="37" customFormat="1" ht="20.100000000000001" customHeight="1">
      <c r="A11" s="26" t="s">
        <v>193</v>
      </c>
      <c r="B11" s="23">
        <v>143.23213956127341</v>
      </c>
      <c r="C11" s="41">
        <v>125.77552201979319</v>
      </c>
    </row>
    <row r="12" spans="1:3" s="37" customFormat="1" ht="20.100000000000001" customHeight="1">
      <c r="A12" s="26" t="s">
        <v>194</v>
      </c>
      <c r="B12" s="23">
        <v>-8.0227562662081198</v>
      </c>
      <c r="C12" s="41">
        <v>-29.683600097713295</v>
      </c>
    </row>
    <row r="13" spans="1:3" s="37" customFormat="1" ht="20.100000000000001" customHeight="1">
      <c r="A13" s="26" t="s">
        <v>195</v>
      </c>
      <c r="B13" s="23">
        <v>-2.9635836970515328</v>
      </c>
      <c r="C13" s="41">
        <v>6.7000070159437257</v>
      </c>
    </row>
    <row r="14" spans="1:3" s="37" customFormat="1" ht="20.100000000000001" customHeight="1">
      <c r="A14" s="26" t="s">
        <v>196</v>
      </c>
      <c r="B14" s="23">
        <v>-6.3669004752539848</v>
      </c>
      <c r="C14" s="41">
        <v>23.520055108494844</v>
      </c>
    </row>
    <row r="15" spans="1:3" s="37" customFormat="1" ht="20.100000000000001" customHeight="1">
      <c r="A15" s="28" t="s">
        <v>209</v>
      </c>
      <c r="B15" s="23">
        <v>-21.81556084973397</v>
      </c>
      <c r="C15" s="41">
        <v>-7.4430091523343407</v>
      </c>
    </row>
    <row r="16" spans="1:3" s="37" customFormat="1" ht="20.100000000000001" customHeight="1">
      <c r="A16" s="28" t="s">
        <v>214</v>
      </c>
      <c r="B16" s="23">
        <v>-9.9193669603331927</v>
      </c>
      <c r="C16" s="41">
        <v>0.76661420520890999</v>
      </c>
    </row>
    <row r="17" spans="1:3" s="37" customFormat="1" ht="20.100000000000001" customHeight="1">
      <c r="A17" s="28" t="s">
        <v>215</v>
      </c>
      <c r="B17" s="23">
        <v>-72.709320367404843</v>
      </c>
      <c r="C17" s="41">
        <v>-22.189282398196042</v>
      </c>
    </row>
    <row r="18" spans="1:3" s="37" customFormat="1" ht="20.100000000000001" customHeight="1">
      <c r="A18" s="26" t="s">
        <v>200</v>
      </c>
      <c r="B18" s="23">
        <v>-7.871323379846217</v>
      </c>
      <c r="C18" s="41">
        <v>-4.1173337933776111</v>
      </c>
    </row>
    <row r="19" spans="1:3" s="37" customFormat="1" ht="20.100000000000001" customHeight="1">
      <c r="A19" s="26" t="s">
        <v>201</v>
      </c>
      <c r="B19" s="23">
        <v>27.478027769827378</v>
      </c>
      <c r="C19" s="41">
        <v>11.957813172621613</v>
      </c>
    </row>
    <row r="20" spans="1:3" s="37" customFormat="1" ht="20.100000000000001" customHeight="1">
      <c r="A20" s="29" t="s">
        <v>202</v>
      </c>
      <c r="B20" s="31">
        <v>3.3008631620013489</v>
      </c>
      <c r="C20" s="42">
        <v>-11.082986801663353</v>
      </c>
    </row>
    <row r="21" spans="1:3">
      <c r="A21" s="13"/>
    </row>
    <row r="22" spans="1:3" ht="24" customHeight="1">
      <c r="A22" s="290"/>
      <c r="B22" s="290"/>
    </row>
    <row r="23" spans="1:3">
      <c r="A23" s="270">
        <v>13</v>
      </c>
      <c r="B23" s="270"/>
      <c r="C23" s="270"/>
    </row>
  </sheetData>
  <mergeCells count="5">
    <mergeCell ref="A1:C1"/>
    <mergeCell ref="B3:C3"/>
    <mergeCell ref="A22:B22"/>
    <mergeCell ref="A23:C23"/>
    <mergeCell ref="A3:A4"/>
  </mergeCells>
  <phoneticPr fontId="77" type="noConversion"/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3"/>
  <sheetViews>
    <sheetView workbookViewId="0">
      <selection activeCell="O25" sqref="O25"/>
    </sheetView>
  </sheetViews>
  <sheetFormatPr defaultColWidth="9" defaultRowHeight="14.25"/>
  <cols>
    <col min="1" max="1" width="19.125" customWidth="1"/>
    <col min="2" max="2" width="9.375" customWidth="1"/>
    <col min="3" max="5" width="9.125" customWidth="1"/>
  </cols>
  <sheetData>
    <row r="1" spans="1:5" s="37" customFormat="1" ht="21" customHeight="1">
      <c r="A1" s="273" t="s">
        <v>219</v>
      </c>
      <c r="B1" s="273"/>
      <c r="C1" s="273"/>
      <c r="D1" s="273"/>
      <c r="E1" s="273"/>
    </row>
    <row r="2" spans="1:5" s="37" customFormat="1" ht="21" customHeight="1">
      <c r="D2" s="287" t="s">
        <v>28</v>
      </c>
      <c r="E2" s="287"/>
    </row>
    <row r="3" spans="1:5" s="37" customFormat="1" ht="17.25" customHeight="1">
      <c r="A3" s="280" t="s">
        <v>182</v>
      </c>
      <c r="B3" s="293" t="s">
        <v>247</v>
      </c>
      <c r="C3" s="294"/>
      <c r="D3" s="294"/>
      <c r="E3" s="294"/>
    </row>
    <row r="4" spans="1:5" s="1" customFormat="1" ht="47.25" customHeight="1">
      <c r="A4" s="281"/>
      <c r="B4" s="203" t="s">
        <v>220</v>
      </c>
      <c r="C4" s="203" t="s">
        <v>3</v>
      </c>
      <c r="D4" s="203" t="s">
        <v>221</v>
      </c>
      <c r="E4" s="207" t="s">
        <v>3</v>
      </c>
    </row>
    <row r="5" spans="1:5" s="1" customFormat="1" ht="21" customHeight="1">
      <c r="A5" s="26" t="s">
        <v>187</v>
      </c>
      <c r="B5" s="39"/>
      <c r="C5" s="24"/>
      <c r="D5" s="39">
        <v>940.10383999999999</v>
      </c>
      <c r="E5" s="27">
        <v>-6.9213942751851647</v>
      </c>
    </row>
    <row r="6" spans="1:5" s="1" customFormat="1" ht="18.95" customHeight="1">
      <c r="A6" s="28" t="s">
        <v>188</v>
      </c>
      <c r="B6" s="39"/>
      <c r="C6" s="24"/>
      <c r="D6" s="39">
        <v>156.52053000000004</v>
      </c>
      <c r="E6" s="27">
        <v>-16.492993987590594</v>
      </c>
    </row>
    <row r="7" spans="1:5" s="1" customFormat="1" ht="18.95" customHeight="1">
      <c r="A7" s="28" t="s">
        <v>189</v>
      </c>
      <c r="B7" s="39"/>
      <c r="C7" s="24"/>
      <c r="D7" s="39">
        <v>122.64577000000001</v>
      </c>
      <c r="E7" s="27">
        <v>-15.367203076999914</v>
      </c>
    </row>
    <row r="8" spans="1:5" s="1" customFormat="1" ht="18.95" customHeight="1">
      <c r="A8" s="28" t="s">
        <v>190</v>
      </c>
      <c r="B8" s="39"/>
      <c r="C8" s="24"/>
      <c r="D8" s="39">
        <v>33.874760000000002</v>
      </c>
      <c r="E8" s="27">
        <v>-20.329980857892835</v>
      </c>
    </row>
    <row r="9" spans="1:5" s="1" customFormat="1" ht="18.95" customHeight="1">
      <c r="A9" s="26" t="s">
        <v>191</v>
      </c>
      <c r="B9" s="39"/>
      <c r="C9" s="24"/>
      <c r="D9" s="39">
        <v>102.58891999999999</v>
      </c>
      <c r="E9" s="27">
        <v>-3.4624585554203549</v>
      </c>
    </row>
    <row r="10" spans="1:5" s="1" customFormat="1" ht="18.95" customHeight="1">
      <c r="A10" s="26" t="s">
        <v>192</v>
      </c>
      <c r="B10" s="39"/>
      <c r="C10" s="24"/>
      <c r="D10" s="39">
        <v>18.0259</v>
      </c>
      <c r="E10" s="27">
        <v>4.0129390829084457</v>
      </c>
    </row>
    <row r="11" spans="1:5" s="1" customFormat="1" ht="18.95" customHeight="1">
      <c r="A11" s="26" t="s">
        <v>193</v>
      </c>
      <c r="B11" s="39"/>
      <c r="C11" s="24"/>
      <c r="D11" s="39">
        <v>20.408429999999999</v>
      </c>
      <c r="E11" s="27">
        <v>-29.32639863808663</v>
      </c>
    </row>
    <row r="12" spans="1:5" s="1" customFormat="1" ht="18.95" customHeight="1">
      <c r="A12" s="26" t="s">
        <v>194</v>
      </c>
      <c r="B12" s="39"/>
      <c r="C12" s="24"/>
      <c r="D12" s="39">
        <v>124.84777000000004</v>
      </c>
      <c r="E12" s="27">
        <v>-6.5758948782321767</v>
      </c>
    </row>
    <row r="13" spans="1:5" s="1" customFormat="1" ht="18.95" customHeight="1">
      <c r="A13" s="26" t="s">
        <v>195</v>
      </c>
      <c r="B13" s="39"/>
      <c r="C13" s="24"/>
      <c r="D13" s="39">
        <v>230.69755000000001</v>
      </c>
      <c r="E13" s="27">
        <v>3.5120852428158145</v>
      </c>
    </row>
    <row r="14" spans="1:5" s="1" customFormat="1" ht="18.95" customHeight="1">
      <c r="A14" s="26" t="s">
        <v>196</v>
      </c>
      <c r="B14" s="39"/>
      <c r="C14" s="24"/>
      <c r="D14" s="39">
        <v>96.118750000000006</v>
      </c>
      <c r="E14" s="27">
        <v>-17.071979903756713</v>
      </c>
    </row>
    <row r="15" spans="1:5" s="1" customFormat="1" ht="18.95" customHeight="1">
      <c r="A15" s="28" t="s">
        <v>209</v>
      </c>
      <c r="B15" s="39"/>
      <c r="C15" s="24"/>
      <c r="D15" s="39">
        <v>60.354640000000003</v>
      </c>
      <c r="E15" s="27">
        <v>-10.253336765303075</v>
      </c>
    </row>
    <row r="16" spans="1:5" s="1" customFormat="1" ht="18.95" customHeight="1">
      <c r="A16" s="28" t="s">
        <v>214</v>
      </c>
      <c r="B16" s="39"/>
      <c r="C16" s="24"/>
      <c r="D16" s="39">
        <v>46.547639999999994</v>
      </c>
      <c r="E16" s="27">
        <v>-0.7184255255525045</v>
      </c>
    </row>
    <row r="17" spans="1:5" s="1" customFormat="1" ht="18.95" customHeight="1">
      <c r="A17" s="28" t="s">
        <v>215</v>
      </c>
      <c r="B17" s="39"/>
      <c r="C17" s="24"/>
      <c r="D17" s="39">
        <v>13.807000000000002</v>
      </c>
      <c r="E17" s="27">
        <v>-32.204105562631753</v>
      </c>
    </row>
    <row r="18" spans="1:5" s="1" customFormat="1" ht="18.95" customHeight="1">
      <c r="A18" s="26" t="s">
        <v>200</v>
      </c>
      <c r="B18" s="39"/>
      <c r="C18" s="24"/>
      <c r="D18" s="39">
        <v>100.10493000000001</v>
      </c>
      <c r="E18" s="27">
        <v>3.0578995240112761</v>
      </c>
    </row>
    <row r="19" spans="1:5" s="1" customFormat="1" ht="18.75" customHeight="1">
      <c r="A19" s="26" t="s">
        <v>201</v>
      </c>
      <c r="B19" s="39"/>
      <c r="C19" s="24"/>
      <c r="D19" s="39">
        <v>14.429719999999998</v>
      </c>
      <c r="E19" s="27">
        <v>-15.629438237854771</v>
      </c>
    </row>
    <row r="20" spans="1:5" s="1" customFormat="1" ht="19.5" customHeight="1">
      <c r="A20" s="29" t="s">
        <v>202</v>
      </c>
      <c r="B20" s="40"/>
      <c r="C20" s="32"/>
      <c r="D20" s="40">
        <v>16.006699999999999</v>
      </c>
      <c r="E20" s="33">
        <v>-1.201869959546741</v>
      </c>
    </row>
    <row r="21" spans="1:5" s="37" customFormat="1"/>
    <row r="22" spans="1:5" s="37" customFormat="1">
      <c r="A22" s="295"/>
      <c r="B22" s="295"/>
    </row>
    <row r="23" spans="1:5">
      <c r="A23" s="270">
        <v>14</v>
      </c>
      <c r="B23" s="270"/>
      <c r="C23" s="270"/>
      <c r="D23" s="270"/>
      <c r="E23" s="270"/>
    </row>
  </sheetData>
  <mergeCells count="6">
    <mergeCell ref="A1:E1"/>
    <mergeCell ref="D2:E2"/>
    <mergeCell ref="B3:E3"/>
    <mergeCell ref="A22:B22"/>
    <mergeCell ref="A23:E23"/>
    <mergeCell ref="A3:A4"/>
  </mergeCells>
  <phoneticPr fontId="77" type="noConversion"/>
  <pageMargins left="0.75" right="0.75" top="0.65" bottom="0.97916666666666696" header="0.50902777777777797" footer="0.50902777777777797"/>
  <pageSetup paperSize="9" orientation="landscape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workbookViewId="0">
      <selection activeCell="M24" sqref="M24"/>
    </sheetView>
  </sheetViews>
  <sheetFormatPr defaultColWidth="9" defaultRowHeight="14.25"/>
  <cols>
    <col min="1" max="1" width="11.375" customWidth="1"/>
    <col min="2" max="2" width="8.625" customWidth="1"/>
    <col min="3" max="3" width="6.625" customWidth="1"/>
    <col min="4" max="4" width="8.625" customWidth="1"/>
    <col min="5" max="5" width="6.625" customWidth="1"/>
    <col min="6" max="6" width="8.625" customWidth="1"/>
    <col min="7" max="7" width="6.625" customWidth="1"/>
  </cols>
  <sheetData>
    <row r="1" spans="1:7" s="13" customFormat="1" ht="25.5" customHeight="1">
      <c r="A1" s="296" t="s">
        <v>222</v>
      </c>
      <c r="B1" s="296"/>
      <c r="C1" s="296"/>
      <c r="D1" s="296"/>
      <c r="E1" s="296"/>
      <c r="F1" s="296"/>
      <c r="G1" s="296"/>
    </row>
    <row r="2" spans="1:7" s="13" customFormat="1" ht="17.25" customHeight="1">
      <c r="F2" s="287" t="s">
        <v>28</v>
      </c>
      <c r="G2" s="287"/>
    </row>
    <row r="3" spans="1:7" s="13" customFormat="1" ht="17.25" customHeight="1">
      <c r="A3" s="291" t="s">
        <v>182</v>
      </c>
      <c r="B3" s="288" t="s">
        <v>247</v>
      </c>
      <c r="C3" s="289"/>
      <c r="D3" s="289"/>
      <c r="E3" s="289"/>
      <c r="F3" s="289"/>
      <c r="G3" s="289"/>
    </row>
    <row r="4" spans="1:7" s="1" customFormat="1" ht="55.5" customHeight="1">
      <c r="A4" s="292"/>
      <c r="B4" s="203" t="s">
        <v>223</v>
      </c>
      <c r="C4" s="203" t="s">
        <v>3</v>
      </c>
      <c r="D4" s="203" t="s">
        <v>224</v>
      </c>
      <c r="E4" s="203" t="s">
        <v>3</v>
      </c>
      <c r="F4" s="203" t="s">
        <v>225</v>
      </c>
      <c r="G4" s="207" t="s">
        <v>3</v>
      </c>
    </row>
    <row r="5" spans="1:7" s="1" customFormat="1" ht="15.95" customHeight="1">
      <c r="A5" s="21" t="s">
        <v>187</v>
      </c>
      <c r="B5" s="22">
        <v>520.80399999999997</v>
      </c>
      <c r="C5" s="23">
        <v>-11.392583813584199</v>
      </c>
      <c r="D5" s="22">
        <v>281.11430000000001</v>
      </c>
      <c r="E5" s="24">
        <v>-9.2933013719537296</v>
      </c>
      <c r="F5" s="22">
        <v>444.3295</v>
      </c>
      <c r="G5" s="25">
        <v>-15.167948863587499</v>
      </c>
    </row>
    <row r="6" spans="1:7" s="1" customFormat="1" ht="15.95" customHeight="1">
      <c r="A6" s="26" t="s">
        <v>226</v>
      </c>
      <c r="B6" s="22">
        <v>71.274100000000004</v>
      </c>
      <c r="C6" s="23">
        <v>-7.8866322462246297</v>
      </c>
      <c r="D6" s="22">
        <v>39.398299999999999</v>
      </c>
      <c r="E6" s="24">
        <v>-3.1728243051613099</v>
      </c>
      <c r="F6" s="22">
        <v>69.003799999999998</v>
      </c>
      <c r="G6" s="27">
        <v>-12.722576793578799</v>
      </c>
    </row>
    <row r="7" spans="1:7" s="1" customFormat="1" ht="15.95" customHeight="1">
      <c r="A7" s="26" t="s">
        <v>227</v>
      </c>
      <c r="B7" s="22">
        <v>62.450800000000001</v>
      </c>
      <c r="C7" s="23">
        <v>-5.13134848477943</v>
      </c>
      <c r="D7" s="22">
        <v>35.201900000000002</v>
      </c>
      <c r="E7" s="24">
        <v>1.00685776591776</v>
      </c>
      <c r="F7" s="22" t="s">
        <v>228</v>
      </c>
      <c r="G7" s="27" t="s">
        <v>228</v>
      </c>
    </row>
    <row r="8" spans="1:7" s="1" customFormat="1" ht="15.95" customHeight="1">
      <c r="A8" s="26" t="s">
        <v>188</v>
      </c>
      <c r="B8" s="22">
        <v>21.4421</v>
      </c>
      <c r="C8" s="23">
        <v>-17.083913379737055</v>
      </c>
      <c r="D8" s="22">
        <v>11.499499999999999</v>
      </c>
      <c r="E8" s="24">
        <v>-19.808228730822876</v>
      </c>
      <c r="F8" s="22" t="s">
        <v>228</v>
      </c>
      <c r="G8" s="27" t="s">
        <v>228</v>
      </c>
    </row>
    <row r="9" spans="1:7" s="1" customFormat="1" ht="24.95" customHeight="1">
      <c r="A9" s="26" t="s">
        <v>189</v>
      </c>
      <c r="B9" s="22">
        <v>12.6188</v>
      </c>
      <c r="C9" s="23">
        <v>-11.8275512699577</v>
      </c>
      <c r="D9" s="22">
        <v>7.3030999999999997</v>
      </c>
      <c r="E9" s="24">
        <v>-14.120579969190601</v>
      </c>
      <c r="F9" s="22">
        <v>7.9093999999999998</v>
      </c>
      <c r="G9" s="27">
        <v>-35.941233164062801</v>
      </c>
    </row>
    <row r="10" spans="1:7" s="1" customFormat="1" ht="24.95" customHeight="1">
      <c r="A10" s="26" t="s">
        <v>190</v>
      </c>
      <c r="B10" s="22">
        <v>8.8232999999999997</v>
      </c>
      <c r="C10" s="23">
        <v>-23.593238538942501</v>
      </c>
      <c r="D10" s="22">
        <v>4.1963999999999997</v>
      </c>
      <c r="E10" s="24">
        <v>-28.122912491649998</v>
      </c>
      <c r="F10" s="22" t="s">
        <v>228</v>
      </c>
      <c r="G10" s="27" t="s">
        <v>228</v>
      </c>
    </row>
    <row r="11" spans="1:7" s="1" customFormat="1" ht="15.95" customHeight="1">
      <c r="A11" s="26" t="s">
        <v>191</v>
      </c>
      <c r="B11" s="22">
        <v>17.4603</v>
      </c>
      <c r="C11" s="23">
        <v>-26.743585978308801</v>
      </c>
      <c r="D11" s="22">
        <v>10.4854</v>
      </c>
      <c r="E11" s="24">
        <v>-25.5710614858246</v>
      </c>
      <c r="F11" s="22">
        <v>13.462999999999999</v>
      </c>
      <c r="G11" s="27">
        <v>-30.843003395437499</v>
      </c>
    </row>
    <row r="12" spans="1:7" s="1" customFormat="1" ht="15.95" customHeight="1">
      <c r="A12" s="26" t="s">
        <v>192</v>
      </c>
      <c r="B12" s="22">
        <v>13.076700000000001</v>
      </c>
      <c r="C12" s="23">
        <v>-12.9009697873928</v>
      </c>
      <c r="D12" s="22">
        <v>7.6829999999999998</v>
      </c>
      <c r="E12" s="24">
        <v>-11.113424961821501</v>
      </c>
      <c r="F12" s="22">
        <v>10.6897</v>
      </c>
      <c r="G12" s="27">
        <v>-14.3625075105147</v>
      </c>
    </row>
    <row r="13" spans="1:7" s="1" customFormat="1" ht="15.95" customHeight="1">
      <c r="A13" s="26" t="s">
        <v>193</v>
      </c>
      <c r="B13" s="22">
        <v>65.652100000000004</v>
      </c>
      <c r="C13" s="23">
        <v>-7.4799992671917499</v>
      </c>
      <c r="D13" s="22">
        <v>15.5129</v>
      </c>
      <c r="E13" s="24">
        <v>0.82084411110966704</v>
      </c>
      <c r="F13" s="22">
        <v>22.378599999999999</v>
      </c>
      <c r="G13" s="27">
        <v>-7.8804593915942904</v>
      </c>
    </row>
    <row r="14" spans="1:7" s="1" customFormat="1" ht="15.95" customHeight="1">
      <c r="A14" s="26" t="s">
        <v>194</v>
      </c>
      <c r="B14" s="22">
        <v>36.260100000000001</v>
      </c>
      <c r="C14" s="23">
        <v>-17.2710472279261</v>
      </c>
      <c r="D14" s="22">
        <v>23.0517</v>
      </c>
      <c r="E14" s="24">
        <v>-15.858038706097901</v>
      </c>
      <c r="F14" s="22">
        <v>31.855499999999999</v>
      </c>
      <c r="G14" s="27">
        <v>-20.882436946614199</v>
      </c>
    </row>
    <row r="15" spans="1:7" s="1" customFormat="1" ht="15.95" customHeight="1">
      <c r="A15" s="26" t="s">
        <v>195</v>
      </c>
      <c r="B15" s="22">
        <v>128.5204</v>
      </c>
      <c r="C15" s="23">
        <v>-11.878352462180599</v>
      </c>
      <c r="D15" s="22">
        <v>79.756699999999995</v>
      </c>
      <c r="E15" s="24">
        <v>-8.15323474982352</v>
      </c>
      <c r="F15" s="22">
        <v>97.983099999999993</v>
      </c>
      <c r="G15" s="27">
        <v>-20.476783331656002</v>
      </c>
    </row>
    <row r="16" spans="1:7" s="1" customFormat="1" ht="15.95" customHeight="1">
      <c r="A16" s="26" t="s">
        <v>196</v>
      </c>
      <c r="B16" s="22">
        <v>57.8645</v>
      </c>
      <c r="C16" s="23">
        <v>-10.810427555677499</v>
      </c>
      <c r="D16" s="22">
        <v>34.305599999999998</v>
      </c>
      <c r="E16" s="24">
        <v>-5.86272470576613</v>
      </c>
      <c r="F16" s="22">
        <v>52.836500000000001</v>
      </c>
      <c r="G16" s="27">
        <v>-10.022189412091301</v>
      </c>
    </row>
    <row r="17" spans="1:8" s="1" customFormat="1" ht="24.95" customHeight="1">
      <c r="A17" s="205" t="s">
        <v>209</v>
      </c>
      <c r="B17" s="22">
        <v>66.83</v>
      </c>
      <c r="C17" s="23">
        <v>-1.5323412406070531</v>
      </c>
      <c r="D17" s="22">
        <v>29.897100000000002</v>
      </c>
      <c r="E17" s="24">
        <v>-8.6274449877750499</v>
      </c>
      <c r="F17" s="22">
        <v>54.11</v>
      </c>
      <c r="G17" s="27">
        <v>-6.0427157492620296</v>
      </c>
    </row>
    <row r="18" spans="1:8" s="1" customFormat="1" ht="24.95" customHeight="1">
      <c r="A18" s="205" t="s">
        <v>214</v>
      </c>
      <c r="B18" s="22">
        <v>53.014099999999999</v>
      </c>
      <c r="C18" s="23">
        <v>-1.94286454142737</v>
      </c>
      <c r="D18" s="22">
        <v>21.305800000000001</v>
      </c>
      <c r="E18" s="24">
        <v>-14.0728850745306</v>
      </c>
      <c r="F18" s="63">
        <v>37.14</v>
      </c>
      <c r="G18" s="64">
        <v>15.2</v>
      </c>
    </row>
    <row r="19" spans="1:8" s="1" customFormat="1" ht="15.95" customHeight="1">
      <c r="A19" s="26" t="s">
        <v>215</v>
      </c>
      <c r="B19" s="22">
        <v>13.8248</v>
      </c>
      <c r="C19" s="23">
        <v>0.16591918503974101</v>
      </c>
      <c r="D19" s="22">
        <v>8.5913000000000004</v>
      </c>
      <c r="E19" s="24">
        <v>8.4075709779179792</v>
      </c>
      <c r="F19" s="22">
        <v>13.773300000000001</v>
      </c>
      <c r="G19" s="27">
        <v>7.0477596860062999</v>
      </c>
    </row>
    <row r="20" spans="1:8" s="1" customFormat="1" ht="15.95" customHeight="1">
      <c r="A20" s="26" t="s">
        <v>200</v>
      </c>
      <c r="B20" s="22">
        <v>28.400700000000001</v>
      </c>
      <c r="C20" s="23">
        <v>-21.326175299798098</v>
      </c>
      <c r="D20" s="22">
        <v>18.6248</v>
      </c>
      <c r="E20" s="24">
        <v>-12.9198011978624</v>
      </c>
      <c r="F20" s="22">
        <v>38.716799999999999</v>
      </c>
      <c r="G20" s="27">
        <v>-20.847524849634699</v>
      </c>
    </row>
    <row r="21" spans="1:8" s="1" customFormat="1" ht="15.95" customHeight="1">
      <c r="A21" s="26" t="s">
        <v>201</v>
      </c>
      <c r="B21" s="22">
        <v>10.2357</v>
      </c>
      <c r="C21" s="23">
        <v>-25.8728445934691</v>
      </c>
      <c r="D21" s="22">
        <v>6.6083999999999996</v>
      </c>
      <c r="E21" s="24">
        <v>-23.671140474485401</v>
      </c>
      <c r="F21" s="22">
        <v>25.329899999999999</v>
      </c>
      <c r="G21" s="27">
        <v>7.3355424852111097</v>
      </c>
    </row>
    <row r="22" spans="1:8" s="1" customFormat="1" ht="15.95" customHeight="1">
      <c r="A22" s="29" t="s">
        <v>202</v>
      </c>
      <c r="B22" s="30">
        <v>12.601699999999999</v>
      </c>
      <c r="C22" s="31">
        <v>-9.6218255362790703</v>
      </c>
      <c r="D22" s="30">
        <v>8.4872999999999994</v>
      </c>
      <c r="E22" s="32">
        <v>-7.3782657092345598</v>
      </c>
      <c r="F22" s="30">
        <v>20.045100000000001</v>
      </c>
      <c r="G22" s="33">
        <v>-15.856085029216199</v>
      </c>
    </row>
    <row r="23" spans="1:8" ht="17.25" customHeight="1">
      <c r="A23" s="34"/>
      <c r="B23" s="34"/>
      <c r="C23" s="34"/>
      <c r="D23" s="34"/>
      <c r="E23" s="34"/>
      <c r="F23" s="35"/>
      <c r="G23" s="34"/>
      <c r="H23" s="36"/>
    </row>
    <row r="24" spans="1:8">
      <c r="A24" s="297" t="s">
        <v>229</v>
      </c>
      <c r="B24" s="297"/>
      <c r="C24" s="297"/>
      <c r="D24" s="297"/>
      <c r="E24" s="297"/>
      <c r="F24" s="297"/>
      <c r="G24" s="297"/>
    </row>
    <row r="25" spans="1:8" ht="18.75" customHeight="1">
      <c r="A25" s="297" t="s">
        <v>230</v>
      </c>
      <c r="B25" s="297"/>
      <c r="C25" s="297"/>
      <c r="D25" s="297"/>
      <c r="E25" s="297"/>
      <c r="F25" s="297"/>
      <c r="G25" s="297"/>
    </row>
    <row r="26" spans="1:8">
      <c r="A26" s="270">
        <v>15</v>
      </c>
      <c r="B26" s="270"/>
      <c r="C26" s="270"/>
      <c r="D26" s="270"/>
      <c r="E26" s="270"/>
      <c r="F26" s="270"/>
      <c r="G26" s="270"/>
    </row>
  </sheetData>
  <mergeCells count="7">
    <mergeCell ref="A26:G26"/>
    <mergeCell ref="A3:A4"/>
    <mergeCell ref="A1:G1"/>
    <mergeCell ref="F2:G2"/>
    <mergeCell ref="B3:G3"/>
    <mergeCell ref="A24:G24"/>
    <mergeCell ref="A25:G25"/>
  </mergeCells>
  <phoneticPr fontId="77" type="noConversion"/>
  <pageMargins left="0.75" right="0.75" top="0.55902777777777801" bottom="0.71875" header="0.50902777777777797" footer="0.50902777777777797"/>
  <pageSetup paperSize="9" orientation="landscape" horizontalDpi="180" verticalDpi="18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"/>
  <sheetViews>
    <sheetView workbookViewId="0">
      <selection activeCell="A14" sqref="A14:XFD14"/>
    </sheetView>
  </sheetViews>
  <sheetFormatPr defaultColWidth="9" defaultRowHeight="14.25"/>
  <cols>
    <col min="1" max="1" width="22.25" customWidth="1"/>
    <col min="2" max="3" width="12.625" style="3" customWidth="1"/>
  </cols>
  <sheetData>
    <row r="1" spans="1:3" ht="20.25" customHeight="1">
      <c r="A1" s="296" t="s">
        <v>231</v>
      </c>
      <c r="B1" s="296"/>
      <c r="C1" s="296"/>
    </row>
    <row r="2" spans="1:3" ht="21.75" customHeight="1">
      <c r="C2" s="14" t="s">
        <v>28</v>
      </c>
    </row>
    <row r="3" spans="1:3" s="13" customFormat="1" ht="19.5" customHeight="1">
      <c r="A3" s="301" t="s">
        <v>182</v>
      </c>
      <c r="B3" s="298" t="s">
        <v>247</v>
      </c>
      <c r="C3" s="299"/>
    </row>
    <row r="4" spans="1:3" s="1" customFormat="1" ht="35.25" customHeight="1">
      <c r="A4" s="301"/>
      <c r="B4" s="208" t="s">
        <v>232</v>
      </c>
      <c r="C4" s="209" t="s">
        <v>165</v>
      </c>
    </row>
    <row r="5" spans="1:3" s="1" customFormat="1" ht="23.1" customHeight="1">
      <c r="A5" s="15" t="s">
        <v>187</v>
      </c>
      <c r="B5" s="223">
        <v>30.5365</v>
      </c>
      <c r="C5" s="224">
        <v>21.752010494041272</v>
      </c>
    </row>
    <row r="6" spans="1:3" s="1" customFormat="1" ht="23.1" customHeight="1">
      <c r="A6" s="16" t="s">
        <v>233</v>
      </c>
      <c r="B6" s="225">
        <v>0.5</v>
      </c>
      <c r="C6" s="226">
        <v>42.04545454545454</v>
      </c>
    </row>
    <row r="7" spans="1:3" s="1" customFormat="1" ht="23.1" customHeight="1">
      <c r="A7" s="17" t="s">
        <v>234</v>
      </c>
      <c r="B7" s="225">
        <v>2.7208999999999999</v>
      </c>
      <c r="C7" s="226">
        <v>118.80981101728989</v>
      </c>
    </row>
    <row r="8" spans="1:3" s="1" customFormat="1" ht="23.1" customHeight="1">
      <c r="A8" s="16" t="s">
        <v>191</v>
      </c>
      <c r="B8" s="225">
        <v>1.0243</v>
      </c>
      <c r="C8" s="226">
        <v>157.29716151720675</v>
      </c>
    </row>
    <row r="9" spans="1:3" s="1" customFormat="1" ht="23.1" customHeight="1">
      <c r="A9" s="16" t="s">
        <v>192</v>
      </c>
      <c r="B9" s="225">
        <v>3.1680000000000001</v>
      </c>
      <c r="C9" s="226">
        <v>457.55015839493137</v>
      </c>
    </row>
    <row r="10" spans="1:3" s="1" customFormat="1" ht="23.1" customHeight="1">
      <c r="A10" s="16" t="s">
        <v>193</v>
      </c>
      <c r="B10" s="225">
        <v>3.6179000000000001</v>
      </c>
      <c r="C10" s="226">
        <v>862.46342112263892</v>
      </c>
    </row>
    <row r="11" spans="1:3" s="1" customFormat="1" ht="23.1" customHeight="1">
      <c r="A11" s="16" t="s">
        <v>194</v>
      </c>
      <c r="B11" s="225">
        <v>3.3371</v>
      </c>
      <c r="C11" s="226">
        <v>-46.015594668047108</v>
      </c>
    </row>
    <row r="12" spans="1:3" s="1" customFormat="1" ht="23.1" customHeight="1">
      <c r="A12" s="16" t="s">
        <v>195</v>
      </c>
      <c r="B12" s="225">
        <v>10.673400000000001</v>
      </c>
      <c r="C12" s="226">
        <v>8.5213465781420084</v>
      </c>
    </row>
    <row r="13" spans="1:3" s="1" customFormat="1" ht="23.1" customHeight="1">
      <c r="A13" s="16" t="s">
        <v>196</v>
      </c>
      <c r="B13" s="225">
        <v>2.5114999999999998</v>
      </c>
      <c r="C13" s="226">
        <v>28.986698166504034</v>
      </c>
    </row>
    <row r="14" spans="1:3" s="1" customFormat="1" ht="23.1" customHeight="1">
      <c r="A14" s="18" t="s">
        <v>235</v>
      </c>
      <c r="B14" s="225">
        <v>1.4930000000000001</v>
      </c>
      <c r="C14" s="226">
        <v>528.10265039966339</v>
      </c>
    </row>
    <row r="15" spans="1:3" s="1" customFormat="1" ht="23.1" customHeight="1">
      <c r="A15" s="16" t="s">
        <v>236</v>
      </c>
      <c r="B15" s="225">
        <v>0.34089999999999998</v>
      </c>
      <c r="C15" s="226">
        <v>-87.90491396132694</v>
      </c>
    </row>
    <row r="16" spans="1:3" s="1" customFormat="1" ht="23.1" customHeight="1">
      <c r="A16" s="16" t="s">
        <v>200</v>
      </c>
      <c r="B16" s="225">
        <v>0.83440000000000003</v>
      </c>
      <c r="C16" s="226">
        <v>3.4081050935679702</v>
      </c>
    </row>
    <row r="17" spans="1:3" s="1" customFormat="1" ht="23.1" customHeight="1">
      <c r="A17" s="16" t="s">
        <v>201</v>
      </c>
      <c r="B17" s="225">
        <v>0.05</v>
      </c>
      <c r="C17" s="226">
        <v>-45.593035908596299</v>
      </c>
    </row>
    <row r="18" spans="1:3" s="1" customFormat="1" ht="23.1" customHeight="1">
      <c r="A18" s="19" t="s">
        <v>202</v>
      </c>
      <c r="B18" s="227">
        <v>0.26279999999999998</v>
      </c>
      <c r="C18" s="228">
        <v>17.216770740410347</v>
      </c>
    </row>
    <row r="19" spans="1:3" ht="20.100000000000001" customHeight="1">
      <c r="A19" s="300"/>
      <c r="B19" s="300"/>
      <c r="C19" s="300"/>
    </row>
    <row r="20" spans="1:3">
      <c r="A20" s="270">
        <v>16</v>
      </c>
      <c r="B20" s="270"/>
      <c r="C20" s="270"/>
    </row>
  </sheetData>
  <mergeCells count="5">
    <mergeCell ref="A1:C1"/>
    <mergeCell ref="B3:C3"/>
    <mergeCell ref="A19:C19"/>
    <mergeCell ref="A20:C20"/>
    <mergeCell ref="A3:A4"/>
  </mergeCells>
  <phoneticPr fontId="77" type="noConversion"/>
  <pageMargins left="0.75" right="0.75" top="0.67916666666666703" bottom="1" header="0.5" footer="0.5"/>
  <pageSetup paperSize="9" orientation="landscape" horizontalDpi="180" verticalDpi="18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25"/>
  <sheetViews>
    <sheetView workbookViewId="0">
      <selection activeCell="N19" sqref="N19"/>
    </sheetView>
  </sheetViews>
  <sheetFormatPr defaultColWidth="9" defaultRowHeight="14.25"/>
  <cols>
    <col min="1" max="1" width="19.125" style="3" customWidth="1"/>
    <col min="2" max="2" width="10.625" customWidth="1"/>
    <col min="3" max="3" width="8.625" customWidth="1"/>
    <col min="4" max="4" width="10.625" customWidth="1"/>
    <col min="5" max="5" width="8.625" customWidth="1"/>
  </cols>
  <sheetData>
    <row r="1" spans="1:10" ht="33.75" customHeight="1">
      <c r="A1" s="302" t="s">
        <v>237</v>
      </c>
      <c r="B1" s="302"/>
      <c r="C1" s="302"/>
      <c r="D1" s="302"/>
      <c r="E1" s="302"/>
    </row>
    <row r="2" spans="1:10" s="1" customFormat="1" ht="14.25" customHeight="1">
      <c r="A2" s="4"/>
      <c r="B2" s="4"/>
      <c r="C2" s="4"/>
      <c r="D2" s="303" t="s">
        <v>28</v>
      </c>
      <c r="E2" s="303"/>
      <c r="F2" s="4"/>
      <c r="G2" s="4"/>
      <c r="H2" s="5"/>
    </row>
    <row r="3" spans="1:10" s="1" customFormat="1" ht="21" customHeight="1">
      <c r="A3" s="305" t="s">
        <v>182</v>
      </c>
      <c r="B3" s="298" t="s">
        <v>248</v>
      </c>
      <c r="C3" s="298"/>
      <c r="D3" s="298"/>
      <c r="E3" s="299"/>
      <c r="F3" s="4"/>
      <c r="G3" s="4"/>
      <c r="H3" s="5"/>
    </row>
    <row r="4" spans="1:10" s="1" customFormat="1" ht="38.25" customHeight="1">
      <c r="A4" s="305"/>
      <c r="B4" s="6" t="s">
        <v>144</v>
      </c>
      <c r="C4" s="6" t="s">
        <v>3</v>
      </c>
      <c r="D4" s="6" t="s">
        <v>153</v>
      </c>
      <c r="E4" s="7" t="s">
        <v>3</v>
      </c>
      <c r="F4" s="4"/>
      <c r="G4" s="4"/>
      <c r="H4" s="5"/>
    </row>
    <row r="5" spans="1:10" s="1" customFormat="1" ht="24.95" customHeight="1">
      <c r="A5" s="8" t="s">
        <v>187</v>
      </c>
      <c r="B5" s="223">
        <v>8497.0104532764999</v>
      </c>
      <c r="C5" s="229">
        <v>13.96</v>
      </c>
      <c r="D5" s="223">
        <v>7784.1869680273003</v>
      </c>
      <c r="E5" s="224">
        <v>12.31</v>
      </c>
      <c r="F5" s="9"/>
      <c r="G5" s="9"/>
      <c r="H5" s="10"/>
      <c r="I5" s="10"/>
      <c r="J5" s="10"/>
    </row>
    <row r="6" spans="1:10" s="1" customFormat="1" ht="24.95" customHeight="1">
      <c r="A6" s="11" t="s">
        <v>238</v>
      </c>
      <c r="B6" s="225">
        <v>2656.7827333352998</v>
      </c>
      <c r="C6" s="230">
        <v>12.6</v>
      </c>
      <c r="D6" s="225">
        <v>2952.0863356604</v>
      </c>
      <c r="E6" s="226">
        <v>13.73</v>
      </c>
      <c r="F6" s="9"/>
      <c r="G6" s="9"/>
      <c r="H6" s="10"/>
      <c r="I6" s="10"/>
      <c r="J6" s="10"/>
    </row>
    <row r="7" spans="1:10" s="1" customFormat="1" ht="24.95" customHeight="1">
      <c r="A7" s="11" t="s">
        <v>194</v>
      </c>
      <c r="B7" s="225">
        <v>769.78552616110005</v>
      </c>
      <c r="C7" s="230">
        <v>12.63</v>
      </c>
      <c r="D7" s="225">
        <v>745.69764088060003</v>
      </c>
      <c r="E7" s="226">
        <v>8.4</v>
      </c>
      <c r="F7" s="9"/>
      <c r="G7" s="9"/>
      <c r="H7" s="10"/>
      <c r="I7" s="10"/>
      <c r="J7" s="10"/>
    </row>
    <row r="8" spans="1:10" s="1" customFormat="1" ht="24.95" customHeight="1">
      <c r="A8" s="11" t="s">
        <v>195</v>
      </c>
      <c r="B8" s="225">
        <v>2049.6134300072999</v>
      </c>
      <c r="C8" s="230">
        <v>17.149999999999999</v>
      </c>
      <c r="D8" s="225">
        <v>1668.7456659466</v>
      </c>
      <c r="E8" s="226">
        <v>11.9</v>
      </c>
      <c r="F8" s="9"/>
      <c r="G8" s="9"/>
      <c r="H8" s="10"/>
      <c r="I8" s="10"/>
      <c r="J8" s="10"/>
    </row>
    <row r="9" spans="1:10" s="1" customFormat="1" ht="24.95" customHeight="1">
      <c r="A9" s="11" t="s">
        <v>196</v>
      </c>
      <c r="B9" s="225">
        <v>1187.6154128138</v>
      </c>
      <c r="C9" s="230">
        <v>10.96</v>
      </c>
      <c r="D9" s="225">
        <v>931.88432841199995</v>
      </c>
      <c r="E9" s="226">
        <v>13.36</v>
      </c>
      <c r="F9" s="9"/>
      <c r="G9" s="9"/>
      <c r="H9" s="10"/>
      <c r="I9" s="10"/>
      <c r="J9" s="10"/>
    </row>
    <row r="10" spans="1:10" s="2" customFormat="1" ht="24.95" customHeight="1">
      <c r="A10" s="11" t="s">
        <v>209</v>
      </c>
      <c r="B10" s="225">
        <v>800.18626952670002</v>
      </c>
      <c r="C10" s="230">
        <v>23.13</v>
      </c>
      <c r="D10" s="225">
        <v>528.76193523879999</v>
      </c>
      <c r="E10" s="226">
        <v>3.88</v>
      </c>
      <c r="F10" s="9"/>
      <c r="G10" s="9"/>
      <c r="H10" s="9"/>
      <c r="I10" s="9"/>
      <c r="J10" s="9"/>
    </row>
    <row r="11" spans="1:10" s="1" customFormat="1" ht="24.95" customHeight="1">
      <c r="A11" s="11" t="s">
        <v>200</v>
      </c>
      <c r="B11" s="225">
        <v>547.41624193619998</v>
      </c>
      <c r="C11" s="230">
        <v>10.56</v>
      </c>
      <c r="D11" s="225">
        <v>537.30069921790005</v>
      </c>
      <c r="E11" s="226">
        <v>17.29</v>
      </c>
      <c r="F11" s="9"/>
      <c r="G11" s="9"/>
      <c r="H11" s="10"/>
      <c r="I11" s="10"/>
      <c r="J11" s="10"/>
    </row>
    <row r="12" spans="1:10" s="1" customFormat="1" ht="24.95" customHeight="1">
      <c r="A12" s="11" t="s">
        <v>201</v>
      </c>
      <c r="B12" s="225">
        <v>250.5858412808</v>
      </c>
      <c r="C12" s="230">
        <v>9.66</v>
      </c>
      <c r="D12" s="225">
        <v>169.6069463824</v>
      </c>
      <c r="E12" s="226">
        <v>13.2</v>
      </c>
      <c r="F12" s="9"/>
      <c r="G12" s="9"/>
      <c r="H12" s="10"/>
      <c r="I12" s="10"/>
      <c r="J12" s="10"/>
    </row>
    <row r="13" spans="1:10" s="1" customFormat="1" ht="24.95" customHeight="1">
      <c r="A13" s="12" t="s">
        <v>202</v>
      </c>
      <c r="B13" s="227">
        <v>234.96940464880001</v>
      </c>
      <c r="C13" s="231">
        <v>6.88</v>
      </c>
      <c r="D13" s="227">
        <v>250.1034162883</v>
      </c>
      <c r="E13" s="228">
        <v>15.23</v>
      </c>
      <c r="F13" s="9"/>
      <c r="G13" s="9"/>
      <c r="H13" s="10"/>
      <c r="I13" s="10"/>
      <c r="J13" s="10"/>
    </row>
    <row r="14" spans="1:10" s="1" customFormat="1" ht="33" customHeight="1">
      <c r="A14" s="304" t="s">
        <v>239</v>
      </c>
      <c r="B14" s="304"/>
      <c r="C14" s="304"/>
      <c r="D14" s="304"/>
      <c r="E14" s="304"/>
      <c r="F14" s="5"/>
      <c r="G14" s="5"/>
      <c r="H14" s="5"/>
    </row>
    <row r="16" spans="1:10" ht="14.25" customHeight="1"/>
    <row r="17" spans="3:3">
      <c r="C17">
        <v>17</v>
      </c>
    </row>
    <row r="33" ht="14.25" customHeight="1"/>
    <row r="35" ht="14.25" customHeight="1"/>
    <row r="37" ht="63" customHeight="1"/>
    <row r="39" ht="14.25" customHeight="1"/>
    <row r="58" ht="14.25" customHeight="1"/>
    <row r="60" ht="31.5" customHeight="1"/>
    <row r="62" ht="14.25" customHeight="1"/>
    <row r="76" ht="42.75" customHeight="1"/>
    <row r="78" ht="14.25" customHeight="1"/>
    <row r="80" ht="63" customHeight="1"/>
    <row r="82" ht="14.25" customHeight="1"/>
    <row r="100" ht="14.25" customHeight="1"/>
    <row r="102" ht="63" customHeight="1"/>
    <row r="104" ht="14.25" customHeight="1"/>
    <row r="121" ht="14.25" customHeight="1"/>
    <row r="123" ht="63" customHeight="1"/>
    <row r="125" ht="14.25" customHeight="1"/>
  </sheetData>
  <mergeCells count="5">
    <mergeCell ref="A1:E1"/>
    <mergeCell ref="D2:E2"/>
    <mergeCell ref="B3:E3"/>
    <mergeCell ref="A14:E14"/>
    <mergeCell ref="A3:A4"/>
  </mergeCells>
  <phoneticPr fontId="77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E20" sqref="E20"/>
    </sheetView>
  </sheetViews>
  <sheetFormatPr defaultColWidth="9" defaultRowHeight="14.25"/>
  <cols>
    <col min="1" max="1" width="21.25" style="67" customWidth="1"/>
    <col min="2" max="2" width="8.5" style="67" customWidth="1"/>
    <col min="3" max="3" width="11.375" style="109" customWidth="1"/>
    <col min="4" max="4" width="12.625" style="109" customWidth="1"/>
    <col min="5" max="16384" width="9" style="67"/>
  </cols>
  <sheetData>
    <row r="1" spans="1:4" ht="24" customHeight="1">
      <c r="A1" s="237" t="s">
        <v>27</v>
      </c>
      <c r="B1" s="237"/>
      <c r="C1" s="237"/>
      <c r="D1" s="237"/>
    </row>
    <row r="2" spans="1:4" ht="19.5" customHeight="1">
      <c r="A2" s="239" t="s">
        <v>28</v>
      </c>
      <c r="B2" s="239"/>
      <c r="C2" s="240"/>
      <c r="D2" s="240"/>
    </row>
    <row r="3" spans="1:4" ht="27" customHeight="1">
      <c r="A3" s="180"/>
      <c r="B3" s="181" t="s">
        <v>29</v>
      </c>
      <c r="C3" s="181" t="s">
        <v>30</v>
      </c>
      <c r="D3" s="182" t="s">
        <v>31</v>
      </c>
    </row>
    <row r="4" spans="1:4" ht="21.95" customHeight="1">
      <c r="A4" s="183" t="s">
        <v>32</v>
      </c>
      <c r="B4" s="184">
        <f>B5+B6</f>
        <v>148.72</v>
      </c>
      <c r="C4" s="184">
        <f>C5+C6</f>
        <v>1230.6399999999999</v>
      </c>
      <c r="D4" s="185">
        <v>-2.2000000000000002</v>
      </c>
    </row>
    <row r="5" spans="1:4" ht="21.95" customHeight="1">
      <c r="A5" s="186" t="s">
        <v>33</v>
      </c>
      <c r="B5" s="131">
        <v>71.03</v>
      </c>
      <c r="C5" s="131">
        <v>623.48</v>
      </c>
      <c r="D5" s="187">
        <v>3.4</v>
      </c>
    </row>
    <row r="6" spans="1:4" ht="21.95" customHeight="1">
      <c r="A6" s="186" t="s">
        <v>34</v>
      </c>
      <c r="B6" s="131">
        <v>77.69</v>
      </c>
      <c r="C6" s="131">
        <v>607.16</v>
      </c>
      <c r="D6" s="187">
        <v>-7.3</v>
      </c>
    </row>
    <row r="7" spans="1:4" ht="21.95" customHeight="1">
      <c r="A7" s="188" t="s">
        <v>35</v>
      </c>
      <c r="B7" s="189"/>
      <c r="C7" s="131"/>
      <c r="D7" s="187"/>
    </row>
    <row r="8" spans="1:4" ht="21.95" customHeight="1">
      <c r="A8" s="189" t="s">
        <v>36</v>
      </c>
      <c r="B8" s="131">
        <v>47.58</v>
      </c>
      <c r="C8" s="131">
        <v>355.97</v>
      </c>
      <c r="D8" s="187">
        <v>-15.8</v>
      </c>
    </row>
    <row r="9" spans="1:4" ht="21.95" customHeight="1">
      <c r="A9" s="189" t="s">
        <v>37</v>
      </c>
      <c r="B9" s="131">
        <v>0.69</v>
      </c>
      <c r="C9" s="131">
        <v>4.07</v>
      </c>
      <c r="D9" s="187">
        <v>16.3</v>
      </c>
    </row>
    <row r="10" spans="1:4" ht="21.95" customHeight="1">
      <c r="A10" s="189" t="s">
        <v>38</v>
      </c>
      <c r="B10" s="131">
        <v>117.67</v>
      </c>
      <c r="C10" s="131">
        <v>954.23</v>
      </c>
      <c r="D10" s="187">
        <v>-4.5999999999999996</v>
      </c>
    </row>
    <row r="11" spans="1:4" ht="21.95" customHeight="1">
      <c r="A11" s="189" t="s">
        <v>39</v>
      </c>
      <c r="B11" s="201">
        <v>27.62</v>
      </c>
      <c r="C11" s="131">
        <v>251.43</v>
      </c>
      <c r="D11" s="187">
        <v>6.6</v>
      </c>
    </row>
    <row r="12" spans="1:4" ht="21.95" customHeight="1">
      <c r="A12" s="189" t="s">
        <v>40</v>
      </c>
      <c r="B12" s="189"/>
      <c r="C12" s="131"/>
      <c r="D12" s="187"/>
    </row>
    <row r="13" spans="1:4" ht="21.95" customHeight="1">
      <c r="A13" s="189" t="s">
        <v>41</v>
      </c>
      <c r="B13" s="201">
        <v>50.69</v>
      </c>
      <c r="C13" s="131">
        <v>382.39</v>
      </c>
      <c r="D13" s="187">
        <v>-18.7</v>
      </c>
    </row>
    <row r="14" spans="1:4" ht="21.95" customHeight="1">
      <c r="A14" s="189" t="s">
        <v>42</v>
      </c>
      <c r="B14" s="201">
        <v>23.34</v>
      </c>
      <c r="C14" s="131">
        <v>212.86</v>
      </c>
      <c r="D14" s="187">
        <v>6.7</v>
      </c>
    </row>
    <row r="15" spans="1:4" ht="21.95" customHeight="1">
      <c r="A15" s="189" t="s">
        <v>43</v>
      </c>
      <c r="B15" s="131">
        <v>74.69</v>
      </c>
      <c r="C15" s="131">
        <v>635.38</v>
      </c>
      <c r="D15" s="187">
        <v>8.02</v>
      </c>
    </row>
    <row r="16" spans="1:4" ht="21.95" customHeight="1">
      <c r="A16" s="189" t="s">
        <v>44</v>
      </c>
      <c r="B16" s="201">
        <v>127.18</v>
      </c>
      <c r="C16" s="131">
        <v>1071.97</v>
      </c>
      <c r="D16" s="187">
        <v>-5.6</v>
      </c>
    </row>
    <row r="17" spans="1:4" ht="21.95" customHeight="1">
      <c r="A17" s="188" t="s">
        <v>45</v>
      </c>
      <c r="B17" s="222">
        <v>85.52</v>
      </c>
      <c r="C17" s="73">
        <v>87.11</v>
      </c>
      <c r="D17" s="221" t="s">
        <v>249</v>
      </c>
    </row>
    <row r="18" spans="1:4" ht="24" customHeight="1">
      <c r="A18" s="190"/>
      <c r="B18" s="190"/>
      <c r="C18" s="191"/>
      <c r="D18" s="192"/>
    </row>
    <row r="19" spans="1:4" ht="28.5" customHeight="1">
      <c r="A19" s="241"/>
      <c r="B19" s="241"/>
      <c r="C19" s="241"/>
      <c r="D19" s="241"/>
    </row>
    <row r="20" spans="1:4">
      <c r="A20" s="238">
        <v>2</v>
      </c>
      <c r="B20" s="238"/>
      <c r="C20" s="238"/>
      <c r="D20" s="238"/>
    </row>
  </sheetData>
  <mergeCells count="4">
    <mergeCell ref="A1:D1"/>
    <mergeCell ref="A2:D2"/>
    <mergeCell ref="A19:D19"/>
    <mergeCell ref="A20:D20"/>
  </mergeCells>
  <phoneticPr fontId="77" type="noConversion"/>
  <pageMargins left="0.75" right="0.75" top="0.72916666666666696" bottom="1" header="0.5" footer="0.5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workbookViewId="0">
      <selection activeCell="E30" sqref="E30"/>
    </sheetView>
  </sheetViews>
  <sheetFormatPr defaultColWidth="9" defaultRowHeight="14.25"/>
  <cols>
    <col min="1" max="1" width="13" style="162" customWidth="1"/>
    <col min="2" max="3" width="12.625" style="163" customWidth="1"/>
    <col min="4" max="9" width="9" style="163"/>
    <col min="10" max="10" width="13" style="163" customWidth="1"/>
    <col min="11" max="12" width="12.625" style="163" customWidth="1"/>
    <col min="13" max="16384" width="9" style="163"/>
  </cols>
  <sheetData>
    <row r="1" spans="1:3" ht="21.75" customHeight="1">
      <c r="A1" s="164"/>
      <c r="B1" s="165" t="s">
        <v>46</v>
      </c>
      <c r="C1" s="164"/>
    </row>
    <row r="2" spans="1:3" ht="20.25" customHeight="1">
      <c r="B2" s="166"/>
      <c r="C2" s="167" t="s">
        <v>28</v>
      </c>
    </row>
    <row r="3" spans="1:3" s="160" customFormat="1" ht="20.25" customHeight="1">
      <c r="A3" s="168"/>
      <c r="B3" s="169" t="s">
        <v>47</v>
      </c>
      <c r="C3" s="170" t="s">
        <v>48</v>
      </c>
    </row>
    <row r="4" spans="1:3" s="161" customFormat="1" ht="15" customHeight="1">
      <c r="A4" s="171" t="s">
        <v>49</v>
      </c>
      <c r="B4" s="172">
        <f>SUM(B5:B20)</f>
        <v>148.72</v>
      </c>
      <c r="C4" s="202">
        <f>SUM(C5:C20)</f>
        <v>1230.6399999999999</v>
      </c>
    </row>
    <row r="5" spans="1:3" s="160" customFormat="1" ht="15" customHeight="1">
      <c r="A5" s="173" t="s">
        <v>50</v>
      </c>
      <c r="B5" s="174">
        <v>4</v>
      </c>
      <c r="C5" s="175">
        <v>26.88</v>
      </c>
    </row>
    <row r="6" spans="1:3" s="160" customFormat="1" ht="15" customHeight="1">
      <c r="A6" s="173" t="s">
        <v>51</v>
      </c>
      <c r="B6" s="174">
        <v>4.22</v>
      </c>
      <c r="C6" s="175">
        <v>30.31</v>
      </c>
    </row>
    <row r="7" spans="1:3" s="160" customFormat="1" ht="15" customHeight="1">
      <c r="A7" s="173" t="s">
        <v>52</v>
      </c>
      <c r="B7" s="174">
        <v>7.51</v>
      </c>
      <c r="C7" s="175">
        <v>57.15</v>
      </c>
    </row>
    <row r="8" spans="1:3" s="160" customFormat="1" ht="15" customHeight="1">
      <c r="A8" s="173" t="s">
        <v>53</v>
      </c>
      <c r="B8" s="174">
        <v>4.41</v>
      </c>
      <c r="C8" s="175">
        <v>38.11</v>
      </c>
    </row>
    <row r="9" spans="1:3" s="160" customFormat="1" ht="15" customHeight="1">
      <c r="A9" s="173" t="s">
        <v>54</v>
      </c>
      <c r="B9" s="174">
        <v>19.149999999999999</v>
      </c>
      <c r="C9" s="175">
        <v>172.51</v>
      </c>
    </row>
    <row r="10" spans="1:3" s="160" customFormat="1" ht="15" customHeight="1">
      <c r="A10" s="173" t="s">
        <v>55</v>
      </c>
      <c r="B10" s="174">
        <v>7.04</v>
      </c>
      <c r="C10" s="175">
        <v>61.63</v>
      </c>
    </row>
    <row r="11" spans="1:3" s="160" customFormat="1" ht="15" customHeight="1">
      <c r="A11" s="173" t="s">
        <v>56</v>
      </c>
      <c r="B11" s="174">
        <v>4.84</v>
      </c>
      <c r="C11" s="175">
        <v>33.06</v>
      </c>
    </row>
    <row r="12" spans="1:3" s="160" customFormat="1" ht="15" customHeight="1">
      <c r="A12" s="173" t="s">
        <v>57</v>
      </c>
      <c r="B12" s="174">
        <v>4.24</v>
      </c>
      <c r="C12" s="175">
        <v>31.3</v>
      </c>
    </row>
    <row r="13" spans="1:3" s="160" customFormat="1" ht="15" customHeight="1">
      <c r="A13" s="173" t="s">
        <v>58</v>
      </c>
      <c r="B13" s="174">
        <v>2.8</v>
      </c>
      <c r="C13" s="175">
        <v>26.17</v>
      </c>
    </row>
    <row r="14" spans="1:3" s="160" customFormat="1" ht="15" customHeight="1">
      <c r="A14" s="173" t="s">
        <v>59</v>
      </c>
      <c r="B14" s="174">
        <v>1.02</v>
      </c>
      <c r="C14" s="175">
        <v>13.75</v>
      </c>
    </row>
    <row r="15" spans="1:3" s="160" customFormat="1" ht="15" customHeight="1">
      <c r="A15" s="176" t="s">
        <v>60</v>
      </c>
      <c r="B15" s="174">
        <v>0.41</v>
      </c>
      <c r="C15" s="175">
        <v>2.2599999999999998</v>
      </c>
    </row>
    <row r="16" spans="1:3" s="160" customFormat="1" ht="15" customHeight="1">
      <c r="A16" s="173" t="s">
        <v>61</v>
      </c>
      <c r="B16" s="174">
        <v>5.31</v>
      </c>
      <c r="C16" s="175">
        <v>53.06</v>
      </c>
    </row>
    <row r="17" spans="1:3" s="160" customFormat="1" ht="15" customHeight="1">
      <c r="A17" s="173" t="s">
        <v>62</v>
      </c>
      <c r="B17" s="174">
        <v>25.74</v>
      </c>
      <c r="C17" s="175">
        <v>240.81</v>
      </c>
    </row>
    <row r="18" spans="1:3" s="160" customFormat="1" ht="15" customHeight="1">
      <c r="A18" s="173" t="s">
        <v>63</v>
      </c>
      <c r="B18" s="174">
        <v>8.8000000000000007</v>
      </c>
      <c r="C18" s="175">
        <v>76.55</v>
      </c>
    </row>
    <row r="19" spans="1:3" s="160" customFormat="1" ht="15" customHeight="1">
      <c r="A19" s="173" t="s">
        <v>64</v>
      </c>
      <c r="B19" s="174">
        <v>46.6</v>
      </c>
      <c r="C19" s="175">
        <v>351.86</v>
      </c>
    </row>
    <row r="20" spans="1:3" s="160" customFormat="1" ht="15" customHeight="1">
      <c r="A20" s="173" t="s">
        <v>65</v>
      </c>
      <c r="B20" s="174">
        <v>2.63</v>
      </c>
      <c r="C20" s="175">
        <v>15.23</v>
      </c>
    </row>
    <row r="21" spans="1:3">
      <c r="A21" s="177" t="s">
        <v>66</v>
      </c>
      <c r="B21" s="178">
        <v>44.9</v>
      </c>
      <c r="C21" s="179">
        <v>340.29</v>
      </c>
    </row>
    <row r="22" spans="1:3">
      <c r="A22" s="242">
        <v>3</v>
      </c>
      <c r="B22" s="242"/>
      <c r="C22" s="242"/>
    </row>
  </sheetData>
  <mergeCells count="1">
    <mergeCell ref="A22:C22"/>
  </mergeCells>
  <phoneticPr fontId="77" type="noConversion"/>
  <pageMargins left="0.55902777777777801" right="0.53888888888888897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workbookViewId="0">
      <selection activeCell="H19" sqref="H19"/>
    </sheetView>
  </sheetViews>
  <sheetFormatPr defaultColWidth="9" defaultRowHeight="14.25"/>
  <cols>
    <col min="1" max="1" width="25.25" style="139" customWidth="1"/>
    <col min="2" max="4" width="9" style="139"/>
    <col min="5" max="5" width="9" style="140"/>
    <col min="6" max="16384" width="9" style="139"/>
  </cols>
  <sheetData>
    <row r="1" spans="1:5" s="138" customFormat="1" ht="34.5" customHeight="1">
      <c r="A1" s="243" t="s">
        <v>67</v>
      </c>
      <c r="B1" s="243"/>
      <c r="C1" s="243"/>
      <c r="D1" s="243"/>
      <c r="E1" s="141"/>
    </row>
    <row r="2" spans="1:5" s="138" customFormat="1" ht="36" customHeight="1">
      <c r="A2" s="142"/>
      <c r="B2" s="143" t="s">
        <v>1</v>
      </c>
      <c r="C2" s="143" t="s">
        <v>48</v>
      </c>
      <c r="D2" s="144" t="s">
        <v>3</v>
      </c>
      <c r="E2" s="141"/>
    </row>
    <row r="3" spans="1:5" s="138" customFormat="1" ht="23.1" customHeight="1">
      <c r="A3" s="145" t="s">
        <v>68</v>
      </c>
      <c r="B3" s="146" t="s">
        <v>5</v>
      </c>
      <c r="C3" s="147" t="s">
        <v>6</v>
      </c>
      <c r="D3" s="148">
        <v>3.7</v>
      </c>
      <c r="E3" s="141"/>
    </row>
    <row r="4" spans="1:5" s="138" customFormat="1" ht="23.1" customHeight="1">
      <c r="A4" s="149" t="s">
        <v>69</v>
      </c>
      <c r="B4" s="150" t="s">
        <v>5</v>
      </c>
      <c r="C4" s="151" t="s">
        <v>6</v>
      </c>
      <c r="D4" s="152" t="s">
        <v>6</v>
      </c>
      <c r="E4" s="141"/>
    </row>
    <row r="5" spans="1:5" s="138" customFormat="1" ht="23.1" customHeight="1">
      <c r="A5" s="149" t="s">
        <v>70</v>
      </c>
      <c r="B5" s="150" t="s">
        <v>5</v>
      </c>
      <c r="C5" s="151" t="s">
        <v>6</v>
      </c>
      <c r="D5" s="153">
        <v>-9.9</v>
      </c>
      <c r="E5" s="141"/>
    </row>
    <row r="6" spans="1:5" s="138" customFormat="1" ht="23.1" customHeight="1">
      <c r="A6" s="149" t="s">
        <v>71</v>
      </c>
      <c r="B6" s="150" t="s">
        <v>5</v>
      </c>
      <c r="C6" s="151" t="s">
        <v>6</v>
      </c>
      <c r="D6" s="153">
        <v>-9.9</v>
      </c>
      <c r="E6" s="141"/>
    </row>
    <row r="7" spans="1:5" s="138" customFormat="1" ht="23.1" customHeight="1">
      <c r="A7" s="149" t="s">
        <v>72</v>
      </c>
      <c r="B7" s="150" t="s">
        <v>5</v>
      </c>
      <c r="C7" s="151" t="s">
        <v>6</v>
      </c>
      <c r="D7" s="153">
        <v>26.1</v>
      </c>
      <c r="E7" s="141"/>
    </row>
    <row r="8" spans="1:5" s="138" customFormat="1" ht="23.1" customHeight="1">
      <c r="A8" s="154" t="s">
        <v>73</v>
      </c>
      <c r="B8" s="150" t="s">
        <v>5</v>
      </c>
      <c r="C8" s="151" t="s">
        <v>6</v>
      </c>
      <c r="D8" s="155">
        <v>-22.1</v>
      </c>
      <c r="E8" s="141"/>
    </row>
    <row r="9" spans="1:5" s="138" customFormat="1" ht="23.1" customHeight="1">
      <c r="A9" s="154" t="s">
        <v>74</v>
      </c>
      <c r="B9" s="150" t="s">
        <v>5</v>
      </c>
      <c r="C9" s="151" t="s">
        <v>6</v>
      </c>
      <c r="D9" s="155">
        <v>21.4</v>
      </c>
      <c r="E9" s="141"/>
    </row>
    <row r="10" spans="1:5" s="138" customFormat="1" ht="23.1" customHeight="1">
      <c r="A10" s="154" t="s">
        <v>75</v>
      </c>
      <c r="B10" s="150" t="s">
        <v>5</v>
      </c>
      <c r="C10" s="151" t="s">
        <v>6</v>
      </c>
      <c r="D10" s="156">
        <v>2.5</v>
      </c>
      <c r="E10" s="141"/>
    </row>
    <row r="11" spans="1:5" s="138" customFormat="1" ht="23.1" customHeight="1">
      <c r="A11" s="154" t="s">
        <v>76</v>
      </c>
      <c r="B11" s="150" t="s">
        <v>5</v>
      </c>
      <c r="C11" s="151" t="s">
        <v>6</v>
      </c>
      <c r="D11" s="155">
        <v>0.8</v>
      </c>
      <c r="E11" s="141"/>
    </row>
    <row r="12" spans="1:5" s="138" customFormat="1" ht="23.1" customHeight="1">
      <c r="A12" s="154" t="s">
        <v>77</v>
      </c>
      <c r="B12" s="150" t="s">
        <v>5</v>
      </c>
      <c r="C12" s="157">
        <v>45</v>
      </c>
      <c r="D12" s="155">
        <v>7.2</v>
      </c>
      <c r="E12" s="141"/>
    </row>
    <row r="13" spans="1:5" s="138" customFormat="1" ht="23.1" customHeight="1">
      <c r="A13" s="149" t="s">
        <v>78</v>
      </c>
      <c r="B13" s="150"/>
      <c r="C13" s="157"/>
      <c r="D13" s="155"/>
      <c r="E13" s="141"/>
    </row>
    <row r="14" spans="1:5" s="138" customFormat="1" ht="23.1" customHeight="1">
      <c r="A14" s="154" t="s">
        <v>79</v>
      </c>
      <c r="B14" s="150" t="s">
        <v>80</v>
      </c>
      <c r="C14" s="157">
        <v>60.46</v>
      </c>
      <c r="D14" s="155">
        <v>5.4</v>
      </c>
      <c r="E14" s="141"/>
    </row>
    <row r="15" spans="1:5" s="138" customFormat="1" ht="23.1" customHeight="1">
      <c r="A15" s="158" t="s">
        <v>81</v>
      </c>
      <c r="B15" s="159" t="s">
        <v>5</v>
      </c>
      <c r="C15" s="211">
        <v>45.43</v>
      </c>
      <c r="D15" s="210">
        <v>-0.1</v>
      </c>
      <c r="E15" s="141"/>
    </row>
    <row r="17" spans="1:4">
      <c r="A17" s="244">
        <v>4</v>
      </c>
      <c r="B17" s="244"/>
      <c r="C17" s="244"/>
      <c r="D17" s="244"/>
    </row>
    <row r="28" spans="1:4" ht="14.25" customHeight="1"/>
    <row r="49" ht="15" customHeight="1"/>
  </sheetData>
  <mergeCells count="2">
    <mergeCell ref="A1:D1"/>
    <mergeCell ref="A17:D17"/>
  </mergeCells>
  <phoneticPr fontId="77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abSelected="1" workbookViewId="0">
      <selection activeCell="J10" sqref="J10"/>
    </sheetView>
  </sheetViews>
  <sheetFormatPr defaultColWidth="9" defaultRowHeight="14.25"/>
  <cols>
    <col min="1" max="1" width="21.25" style="67" customWidth="1"/>
    <col min="2" max="2" width="4.875" style="67" customWidth="1"/>
    <col min="3" max="3" width="6.25" style="67" customWidth="1"/>
    <col min="4" max="4" width="7.25" style="67" customWidth="1"/>
    <col min="5" max="5" width="9" style="67"/>
    <col min="6" max="6" width="11.125" style="67" customWidth="1"/>
    <col min="7" max="7" width="12.625" style="67" customWidth="1"/>
    <col min="8" max="16384" width="9" style="67"/>
  </cols>
  <sheetData>
    <row r="1" spans="1:7" ht="24" customHeight="1">
      <c r="A1" s="245" t="s">
        <v>82</v>
      </c>
      <c r="B1" s="245"/>
      <c r="C1" s="245"/>
      <c r="D1" s="245"/>
    </row>
    <row r="2" spans="1:7" ht="12.75" customHeight="1">
      <c r="A2" s="246"/>
      <c r="B2" s="246"/>
      <c r="C2" s="246"/>
      <c r="D2" s="246"/>
    </row>
    <row r="3" spans="1:7" ht="27" customHeight="1">
      <c r="A3" s="112"/>
      <c r="B3" s="107" t="s">
        <v>83</v>
      </c>
      <c r="C3" s="107" t="s">
        <v>84</v>
      </c>
      <c r="D3" s="106" t="s">
        <v>85</v>
      </c>
    </row>
    <row r="4" spans="1:7" ht="24.95" customHeight="1">
      <c r="A4" s="114" t="s">
        <v>86</v>
      </c>
      <c r="B4" s="121" t="s">
        <v>5</v>
      </c>
      <c r="C4" s="122" t="s">
        <v>6</v>
      </c>
      <c r="D4" s="123" t="s">
        <v>6</v>
      </c>
      <c r="E4" s="77"/>
      <c r="F4" s="77"/>
    </row>
    <row r="5" spans="1:7" ht="24.95" customHeight="1">
      <c r="A5" s="114" t="s">
        <v>87</v>
      </c>
      <c r="B5" s="121" t="s">
        <v>5</v>
      </c>
      <c r="C5" s="124">
        <v>46.55</v>
      </c>
      <c r="D5" s="125">
        <v>-0.7</v>
      </c>
      <c r="E5" s="115"/>
      <c r="F5" s="77"/>
    </row>
    <row r="6" spans="1:7" ht="24.95" customHeight="1">
      <c r="A6" s="114" t="s">
        <v>88</v>
      </c>
      <c r="B6" s="121" t="s">
        <v>5</v>
      </c>
      <c r="C6" s="126" t="s">
        <v>6</v>
      </c>
      <c r="D6" s="123" t="s">
        <v>6</v>
      </c>
      <c r="E6" s="77"/>
      <c r="F6" s="77"/>
    </row>
    <row r="7" spans="1:7" ht="24.95" customHeight="1">
      <c r="A7" s="117" t="s">
        <v>89</v>
      </c>
      <c r="B7" s="121"/>
      <c r="C7" s="127"/>
      <c r="D7" s="128"/>
      <c r="E7" s="77"/>
      <c r="F7" s="77"/>
    </row>
    <row r="8" spans="1:7" ht="24.95" customHeight="1">
      <c r="A8" s="98" t="s">
        <v>90</v>
      </c>
      <c r="B8" s="121" t="s">
        <v>91</v>
      </c>
      <c r="C8" s="78">
        <v>14</v>
      </c>
      <c r="D8" s="129"/>
      <c r="E8" s="77"/>
      <c r="F8" s="77"/>
    </row>
    <row r="9" spans="1:7" ht="24.95" customHeight="1">
      <c r="A9" s="98" t="s">
        <v>92</v>
      </c>
      <c r="B9" s="130" t="s">
        <v>93</v>
      </c>
      <c r="C9" s="131">
        <v>620</v>
      </c>
      <c r="D9" s="129"/>
      <c r="E9" s="77"/>
      <c r="F9" s="77"/>
    </row>
    <row r="10" spans="1:7" ht="24.95" customHeight="1">
      <c r="A10" s="98" t="s">
        <v>240</v>
      </c>
      <c r="B10" s="132" t="s">
        <v>5</v>
      </c>
      <c r="C10" s="131">
        <v>1.4930000000000001</v>
      </c>
      <c r="D10" s="129">
        <v>528.1</v>
      </c>
      <c r="E10" s="77"/>
      <c r="F10" s="77"/>
      <c r="G10" s="133"/>
    </row>
    <row r="11" spans="1:7" ht="24.95" customHeight="1">
      <c r="A11" s="96" t="s">
        <v>94</v>
      </c>
      <c r="B11" s="121" t="s">
        <v>91</v>
      </c>
      <c r="C11" s="78"/>
      <c r="D11" s="129"/>
      <c r="E11" s="77"/>
      <c r="F11" s="77"/>
    </row>
    <row r="12" spans="1:7" ht="24.95" customHeight="1">
      <c r="A12" s="98" t="s">
        <v>95</v>
      </c>
      <c r="B12" s="121" t="s">
        <v>5</v>
      </c>
      <c r="C12" s="131">
        <v>103.9</v>
      </c>
      <c r="D12" s="129">
        <v>17.8</v>
      </c>
      <c r="E12" s="77"/>
      <c r="F12" s="77"/>
    </row>
    <row r="13" spans="1:7" ht="24.95" customHeight="1">
      <c r="A13" s="134" t="s">
        <v>96</v>
      </c>
      <c r="B13" s="135" t="s">
        <v>5</v>
      </c>
      <c r="C13" s="216">
        <v>23.17</v>
      </c>
      <c r="D13" s="217"/>
      <c r="E13" s="77"/>
      <c r="F13" s="77"/>
    </row>
    <row r="14" spans="1:7" ht="12.75" customHeight="1">
      <c r="A14" s="247"/>
      <c r="B14" s="247"/>
      <c r="C14" s="247"/>
      <c r="D14" s="247"/>
    </row>
    <row r="15" spans="1:7">
      <c r="A15" s="248"/>
      <c r="B15" s="248"/>
      <c r="C15" s="248"/>
      <c r="D15" s="248"/>
    </row>
    <row r="16" spans="1:7" ht="17.100000000000001" customHeight="1">
      <c r="A16" s="238">
        <v>5</v>
      </c>
      <c r="B16" s="238"/>
      <c r="C16" s="238"/>
      <c r="D16" s="238"/>
    </row>
    <row r="17" spans="2:4" ht="17.100000000000001" customHeight="1">
      <c r="C17" s="136"/>
      <c r="D17" s="136"/>
    </row>
    <row r="18" spans="2:4" ht="9.75" customHeight="1"/>
    <row r="19" spans="2:4">
      <c r="B19" s="137"/>
    </row>
  </sheetData>
  <mergeCells count="5">
    <mergeCell ref="A1:D1"/>
    <mergeCell ref="A2:D2"/>
    <mergeCell ref="A14:D14"/>
    <mergeCell ref="A15:D15"/>
    <mergeCell ref="A16:D16"/>
  </mergeCells>
  <phoneticPr fontId="77" type="noConversion"/>
  <pageMargins left="0.75" right="0.75" top="0.67916666666666703" bottom="0.97916666666666696" header="0.50902777777777797" footer="0.50902777777777797"/>
  <pageSetup paperSize="9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workbookViewId="0">
      <selection activeCell="G10" sqref="G10"/>
    </sheetView>
  </sheetViews>
  <sheetFormatPr defaultColWidth="9" defaultRowHeight="14.25"/>
  <cols>
    <col min="1" max="1" width="23.125" style="111" customWidth="1"/>
    <col min="2" max="3" width="8.625" style="111" customWidth="1"/>
    <col min="4" max="5" width="12" style="67" customWidth="1"/>
    <col min="6" max="16384" width="9" style="67"/>
  </cols>
  <sheetData>
    <row r="1" spans="1:6" ht="20.25" customHeight="1">
      <c r="A1" s="245" t="s">
        <v>97</v>
      </c>
      <c r="B1" s="245"/>
      <c r="C1" s="245"/>
    </row>
    <row r="2" spans="1:6" ht="19.5" customHeight="1">
      <c r="A2" s="249" t="s">
        <v>98</v>
      </c>
      <c r="B2" s="250"/>
      <c r="C2" s="250"/>
    </row>
    <row r="3" spans="1:6" ht="27" customHeight="1">
      <c r="A3" s="112"/>
      <c r="B3" s="107" t="s">
        <v>99</v>
      </c>
      <c r="C3" s="106" t="s">
        <v>85</v>
      </c>
    </row>
    <row r="4" spans="1:6" ht="18" customHeight="1">
      <c r="A4" s="113" t="s">
        <v>100</v>
      </c>
      <c r="B4" s="75">
        <f>B5+B17</f>
        <v>530142</v>
      </c>
      <c r="C4" s="232">
        <v>-1.9</v>
      </c>
      <c r="D4" s="77"/>
      <c r="E4" s="77"/>
    </row>
    <row r="5" spans="1:6" ht="18" customHeight="1">
      <c r="A5" s="114" t="s">
        <v>101</v>
      </c>
      <c r="B5" s="75">
        <f>B6+B16</f>
        <v>213058</v>
      </c>
      <c r="C5" s="232">
        <v>-14.1</v>
      </c>
      <c r="D5" s="115"/>
      <c r="E5" s="77"/>
    </row>
    <row r="6" spans="1:6" ht="18" customHeight="1">
      <c r="A6" s="116" t="s">
        <v>102</v>
      </c>
      <c r="B6" s="75">
        <f>SUM(B7:B15)</f>
        <v>181845</v>
      </c>
      <c r="C6" s="232">
        <v>-13</v>
      </c>
      <c r="D6" s="77"/>
    </row>
    <row r="7" spans="1:6" ht="18" customHeight="1">
      <c r="A7" s="116" t="s">
        <v>103</v>
      </c>
      <c r="B7" s="79">
        <v>65432</v>
      </c>
      <c r="C7" s="232">
        <v>1.7999999999999998</v>
      </c>
      <c r="D7" s="77"/>
      <c r="E7" s="77"/>
    </row>
    <row r="8" spans="1:6" s="110" customFormat="1" ht="18" customHeight="1">
      <c r="A8" s="116" t="s">
        <v>104</v>
      </c>
      <c r="B8" s="79">
        <v>21976</v>
      </c>
      <c r="C8" s="232">
        <v>-21.3</v>
      </c>
      <c r="D8" s="77"/>
      <c r="E8" s="77"/>
    </row>
    <row r="9" spans="1:6" ht="18" customHeight="1">
      <c r="A9" s="116" t="s">
        <v>105</v>
      </c>
      <c r="B9" s="79">
        <v>41677</v>
      </c>
      <c r="C9" s="232">
        <v>-9.9</v>
      </c>
      <c r="D9" s="77"/>
      <c r="E9" s="77"/>
    </row>
    <row r="10" spans="1:6" ht="18" customHeight="1">
      <c r="A10" s="116" t="s">
        <v>106</v>
      </c>
      <c r="B10" s="79">
        <v>8261</v>
      </c>
      <c r="C10" s="232">
        <v>-56.699999999999996</v>
      </c>
      <c r="D10" s="77"/>
      <c r="E10" s="77"/>
    </row>
    <row r="11" spans="1:6" ht="18" customHeight="1">
      <c r="A11" s="114" t="s">
        <v>107</v>
      </c>
      <c r="B11" s="79">
        <v>7173</v>
      </c>
      <c r="C11" s="232">
        <v>-9.9</v>
      </c>
      <c r="D11" s="77"/>
      <c r="E11" s="77"/>
    </row>
    <row r="12" spans="1:6" ht="18" customHeight="1">
      <c r="A12" s="114" t="s">
        <v>108</v>
      </c>
      <c r="B12" s="79">
        <v>7233</v>
      </c>
      <c r="C12" s="232">
        <v>-3.5999999999999996</v>
      </c>
      <c r="D12" s="77"/>
      <c r="E12" s="77"/>
      <c r="F12" s="111"/>
    </row>
    <row r="13" spans="1:6" ht="18" customHeight="1">
      <c r="A13" s="114" t="s">
        <v>109</v>
      </c>
      <c r="B13" s="79">
        <v>10678</v>
      </c>
      <c r="C13" s="232">
        <v>-29.9</v>
      </c>
      <c r="D13" s="77"/>
      <c r="E13" s="77"/>
    </row>
    <row r="14" spans="1:6" ht="18" customHeight="1">
      <c r="A14" s="114" t="s">
        <v>110</v>
      </c>
      <c r="B14" s="79">
        <v>6539</v>
      </c>
      <c r="C14" s="232">
        <v>-8.1</v>
      </c>
      <c r="D14" s="77"/>
      <c r="E14" s="77"/>
    </row>
    <row r="15" spans="1:6" ht="18" customHeight="1">
      <c r="A15" s="116" t="s">
        <v>111</v>
      </c>
      <c r="B15" s="79">
        <v>12876</v>
      </c>
      <c r="C15" s="232">
        <v>-5.3</v>
      </c>
      <c r="D15" s="77"/>
      <c r="E15" s="77"/>
    </row>
    <row r="16" spans="1:6" ht="18" customHeight="1">
      <c r="A16" s="116" t="s">
        <v>112</v>
      </c>
      <c r="B16" s="79">
        <v>31213</v>
      </c>
      <c r="C16" s="232">
        <v>-20</v>
      </c>
      <c r="D16" s="77"/>
      <c r="E16" s="77"/>
    </row>
    <row r="17" spans="1:5" ht="18" customHeight="1">
      <c r="A17" s="116" t="s">
        <v>113</v>
      </c>
      <c r="B17" s="233">
        <v>317084</v>
      </c>
      <c r="C17" s="232">
        <v>8.3000000000000007</v>
      </c>
      <c r="D17" s="77"/>
      <c r="E17" s="77"/>
    </row>
    <row r="18" spans="1:5" ht="18" customHeight="1">
      <c r="A18" s="117" t="s">
        <v>114</v>
      </c>
      <c r="B18" s="233">
        <v>371439</v>
      </c>
      <c r="C18" s="232">
        <v>15.162028424733984</v>
      </c>
      <c r="D18" s="77"/>
      <c r="E18" s="77"/>
    </row>
    <row r="19" spans="1:5" ht="18" customHeight="1">
      <c r="A19" s="117" t="s">
        <v>115</v>
      </c>
      <c r="B19" s="233">
        <v>27615</v>
      </c>
      <c r="C19" s="232">
        <v>12.269788998658374</v>
      </c>
      <c r="D19" s="77"/>
      <c r="E19" s="77"/>
    </row>
    <row r="20" spans="1:5" ht="18" customHeight="1">
      <c r="A20" s="117" t="s">
        <v>116</v>
      </c>
      <c r="B20" s="233">
        <v>23211</v>
      </c>
      <c r="C20" s="232">
        <v>19.558050891109506</v>
      </c>
      <c r="D20" s="77"/>
      <c r="E20" s="77"/>
    </row>
    <row r="21" spans="1:5" ht="18" customHeight="1">
      <c r="A21" s="118" t="s">
        <v>117</v>
      </c>
      <c r="B21" s="79">
        <v>95317</v>
      </c>
      <c r="C21" s="232">
        <v>13.325565635068779</v>
      </c>
      <c r="D21" s="77"/>
      <c r="E21" s="77"/>
    </row>
    <row r="22" spans="1:5" ht="18" customHeight="1">
      <c r="A22" s="118" t="s">
        <v>118</v>
      </c>
      <c r="B22" s="79">
        <v>68906</v>
      </c>
      <c r="C22" s="80">
        <v>40.338085539714868</v>
      </c>
      <c r="D22" s="77"/>
      <c r="E22" s="77"/>
    </row>
    <row r="23" spans="1:5" ht="18" customHeight="1">
      <c r="A23" s="117" t="s">
        <v>119</v>
      </c>
      <c r="B23" s="79">
        <v>35831</v>
      </c>
      <c r="C23" s="80">
        <v>68.410415491633771</v>
      </c>
      <c r="D23" s="77"/>
      <c r="E23" s="77"/>
    </row>
    <row r="24" spans="1:5" ht="18" customHeight="1">
      <c r="A24" s="117" t="s">
        <v>120</v>
      </c>
      <c r="B24" s="79">
        <v>12085</v>
      </c>
      <c r="C24" s="80">
        <v>7.3172897611224581</v>
      </c>
      <c r="D24" s="77"/>
      <c r="E24" s="77"/>
    </row>
    <row r="25" spans="1:5" ht="15">
      <c r="A25" s="119" t="s">
        <v>121</v>
      </c>
      <c r="B25" s="234">
        <v>7692</v>
      </c>
      <c r="C25" s="84">
        <v>6.8481733574107517</v>
      </c>
      <c r="D25" s="77"/>
      <c r="E25" s="77"/>
    </row>
    <row r="26" spans="1:5" ht="15">
      <c r="A26" s="251">
        <v>6</v>
      </c>
      <c r="B26" s="251"/>
      <c r="C26" s="251"/>
      <c r="D26" s="77"/>
      <c r="E26" s="77"/>
    </row>
    <row r="27" spans="1:5" ht="15">
      <c r="A27" s="120"/>
      <c r="D27" s="77"/>
      <c r="E27" s="77"/>
    </row>
    <row r="28" spans="1:5" ht="15">
      <c r="D28" s="77"/>
      <c r="E28" s="77"/>
    </row>
    <row r="29" spans="1:5" ht="15">
      <c r="D29" s="77"/>
      <c r="E29" s="77"/>
    </row>
    <row r="30" spans="1:5" ht="15">
      <c r="D30" s="77"/>
      <c r="E30" s="77"/>
    </row>
    <row r="31" spans="1:5" ht="15">
      <c r="D31" s="77"/>
      <c r="E31" s="77"/>
    </row>
    <row r="32" spans="1:5" ht="15">
      <c r="D32" s="77"/>
      <c r="E32" s="77"/>
    </row>
    <row r="33" spans="4:5" ht="15">
      <c r="D33" s="77"/>
      <c r="E33" s="77"/>
    </row>
    <row r="34" spans="4:5" ht="15">
      <c r="D34" s="77"/>
      <c r="E34" s="77"/>
    </row>
    <row r="35" spans="4:5" ht="15">
      <c r="D35" s="77"/>
      <c r="E35" s="77"/>
    </row>
    <row r="36" spans="4:5" ht="15">
      <c r="D36" s="77"/>
      <c r="E36" s="77"/>
    </row>
    <row r="37" spans="4:5" ht="15">
      <c r="D37" s="77"/>
      <c r="E37" s="77"/>
    </row>
    <row r="38" spans="4:5" ht="15">
      <c r="D38" s="77"/>
      <c r="E38" s="77"/>
    </row>
    <row r="39" spans="4:5" ht="15">
      <c r="D39" s="77"/>
      <c r="E39" s="77"/>
    </row>
    <row r="40" spans="4:5" ht="15">
      <c r="D40" s="77"/>
      <c r="E40" s="77"/>
    </row>
    <row r="41" spans="4:5" ht="15">
      <c r="D41" s="77"/>
      <c r="E41" s="77"/>
    </row>
    <row r="42" spans="4:5" ht="15">
      <c r="D42" s="77"/>
      <c r="E42" s="77"/>
    </row>
    <row r="43" spans="4:5" ht="15">
      <c r="D43" s="77"/>
      <c r="E43" s="77"/>
    </row>
    <row r="44" spans="4:5" ht="15">
      <c r="D44" s="77"/>
      <c r="E44" s="77"/>
    </row>
    <row r="45" spans="4:5" ht="15">
      <c r="D45" s="77"/>
      <c r="E45" s="77"/>
    </row>
    <row r="46" spans="4:5" ht="15">
      <c r="D46" s="77"/>
      <c r="E46" s="77"/>
    </row>
    <row r="47" spans="4:5" ht="15">
      <c r="D47" s="77"/>
      <c r="E47" s="77"/>
    </row>
    <row r="48" spans="4:5" ht="15">
      <c r="D48" s="77"/>
      <c r="E48" s="77"/>
    </row>
    <row r="49" spans="4:5" ht="15">
      <c r="D49" s="77"/>
      <c r="E49" s="77"/>
    </row>
    <row r="50" spans="4:5" ht="15">
      <c r="D50" s="77"/>
      <c r="E50" s="77"/>
    </row>
    <row r="51" spans="4:5" ht="15">
      <c r="D51" s="77"/>
      <c r="E51" s="77"/>
    </row>
    <row r="52" spans="4:5" ht="15">
      <c r="D52" s="77"/>
      <c r="E52" s="77"/>
    </row>
    <row r="53" spans="4:5" ht="15">
      <c r="D53" s="77"/>
      <c r="E53" s="77"/>
    </row>
    <row r="54" spans="4:5" ht="15">
      <c r="D54" s="77"/>
      <c r="E54" s="77"/>
    </row>
    <row r="55" spans="4:5" ht="15">
      <c r="D55" s="77"/>
      <c r="E55" s="77"/>
    </row>
    <row r="56" spans="4:5" ht="15">
      <c r="D56" s="77"/>
      <c r="E56" s="77"/>
    </row>
    <row r="57" spans="4:5" ht="15">
      <c r="D57" s="77"/>
      <c r="E57" s="77"/>
    </row>
    <row r="58" spans="4:5" ht="15">
      <c r="D58" s="77"/>
      <c r="E58" s="77"/>
    </row>
    <row r="59" spans="4:5" ht="15">
      <c r="D59" s="77"/>
      <c r="E59" s="77"/>
    </row>
    <row r="60" spans="4:5" ht="15">
      <c r="D60" s="77"/>
      <c r="E60" s="77"/>
    </row>
    <row r="61" spans="4:5" ht="15">
      <c r="D61" s="77"/>
      <c r="E61" s="77"/>
    </row>
    <row r="62" spans="4:5" ht="15">
      <c r="D62" s="77"/>
      <c r="E62" s="77"/>
    </row>
    <row r="63" spans="4:5" ht="15">
      <c r="D63" s="77"/>
      <c r="E63" s="77"/>
    </row>
    <row r="64" spans="4:5" ht="15">
      <c r="D64" s="77"/>
      <c r="E64" s="77"/>
    </row>
    <row r="65" spans="4:5" ht="15">
      <c r="D65" s="77"/>
      <c r="E65" s="77"/>
    </row>
    <row r="66" spans="4:5" ht="15">
      <c r="D66" s="77"/>
      <c r="E66" s="77"/>
    </row>
    <row r="67" spans="4:5" ht="15">
      <c r="D67" s="77"/>
      <c r="E67" s="77"/>
    </row>
    <row r="68" spans="4:5" ht="15">
      <c r="D68" s="77"/>
      <c r="E68" s="77"/>
    </row>
    <row r="69" spans="4:5" ht="15">
      <c r="D69" s="77"/>
      <c r="E69" s="77"/>
    </row>
    <row r="70" spans="4:5" ht="15">
      <c r="D70" s="77"/>
      <c r="E70" s="77"/>
    </row>
    <row r="71" spans="4:5" ht="15">
      <c r="D71" s="77"/>
      <c r="E71" s="77"/>
    </row>
    <row r="72" spans="4:5" ht="15">
      <c r="D72" s="77"/>
      <c r="E72" s="77"/>
    </row>
    <row r="73" spans="4:5" ht="15">
      <c r="D73" s="77"/>
      <c r="E73" s="77"/>
    </row>
    <row r="74" spans="4:5" ht="15">
      <c r="D74" s="77"/>
      <c r="E74" s="77"/>
    </row>
    <row r="75" spans="4:5" ht="15">
      <c r="D75" s="77"/>
      <c r="E75" s="77"/>
    </row>
    <row r="76" spans="4:5" ht="15">
      <c r="D76" s="77"/>
      <c r="E76" s="77"/>
    </row>
    <row r="77" spans="4:5" ht="15">
      <c r="D77" s="77"/>
      <c r="E77" s="77"/>
    </row>
    <row r="78" spans="4:5" ht="15">
      <c r="D78" s="77"/>
      <c r="E78" s="77"/>
    </row>
    <row r="79" spans="4:5" ht="15">
      <c r="D79" s="77"/>
      <c r="E79" s="77"/>
    </row>
    <row r="80" spans="4:5" ht="15">
      <c r="D80" s="77"/>
      <c r="E80" s="77"/>
    </row>
    <row r="81" spans="4:5" ht="15">
      <c r="D81" s="77"/>
      <c r="E81" s="77"/>
    </row>
    <row r="82" spans="4:5" ht="15">
      <c r="D82" s="77"/>
      <c r="E82" s="77"/>
    </row>
    <row r="83" spans="4:5" ht="15">
      <c r="D83" s="77"/>
      <c r="E83" s="77"/>
    </row>
    <row r="84" spans="4:5" ht="15">
      <c r="D84" s="77"/>
      <c r="E84" s="77"/>
    </row>
    <row r="85" spans="4:5" ht="15">
      <c r="D85" s="77"/>
      <c r="E85" s="77"/>
    </row>
    <row r="86" spans="4:5" ht="15">
      <c r="D86" s="77"/>
      <c r="E86" s="77"/>
    </row>
    <row r="87" spans="4:5" ht="15">
      <c r="D87" s="77"/>
      <c r="E87" s="77"/>
    </row>
    <row r="88" spans="4:5" ht="15">
      <c r="D88" s="77"/>
      <c r="E88" s="77"/>
    </row>
    <row r="89" spans="4:5" ht="15">
      <c r="D89" s="77"/>
      <c r="E89" s="77"/>
    </row>
  </sheetData>
  <mergeCells count="3">
    <mergeCell ref="A1:C1"/>
    <mergeCell ref="A2:C2"/>
    <mergeCell ref="A26:C26"/>
  </mergeCells>
  <phoneticPr fontId="77" type="noConversion"/>
  <pageMargins left="0.75" right="0.75" top="0.52916666666666701" bottom="0.73888888888888904" header="0.50902777777777797" footer="0.50902777777777797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E28" sqref="E28"/>
    </sheetView>
  </sheetViews>
  <sheetFormatPr defaultColWidth="9" defaultRowHeight="14.25"/>
  <cols>
    <col min="1" max="3" width="12.625" style="67" customWidth="1"/>
    <col min="4" max="16384" width="9" style="67"/>
  </cols>
  <sheetData>
    <row r="1" spans="1:3" ht="26.25" customHeight="1">
      <c r="A1" s="237" t="s">
        <v>122</v>
      </c>
      <c r="B1" s="237"/>
      <c r="C1" s="237"/>
    </row>
    <row r="2" spans="1:3" ht="27.75" customHeight="1">
      <c r="B2" s="104"/>
      <c r="C2" s="105" t="s">
        <v>123</v>
      </c>
    </row>
    <row r="3" spans="1:3" ht="15" customHeight="1">
      <c r="A3" s="253"/>
      <c r="B3" s="254" t="s">
        <v>124</v>
      </c>
      <c r="C3" s="256" t="s">
        <v>125</v>
      </c>
    </row>
    <row r="4" spans="1:3" ht="23.25" customHeight="1">
      <c r="A4" s="253"/>
      <c r="B4" s="255"/>
      <c r="C4" s="257"/>
    </row>
    <row r="5" spans="1:3" ht="20.100000000000001" customHeight="1">
      <c r="A5" s="71" t="s">
        <v>126</v>
      </c>
      <c r="B5" s="72">
        <f>SUM(B6:B17)</f>
        <v>258743</v>
      </c>
      <c r="C5" s="235">
        <v>-12.6</v>
      </c>
    </row>
    <row r="6" spans="1:3" ht="20.100000000000001" customHeight="1">
      <c r="A6" s="71" t="s">
        <v>127</v>
      </c>
      <c r="B6" s="72">
        <v>34702</v>
      </c>
      <c r="C6" s="129">
        <v>-36.075599602107353</v>
      </c>
    </row>
    <row r="7" spans="1:3" ht="20.100000000000001" customHeight="1">
      <c r="A7" s="71" t="s">
        <v>128</v>
      </c>
      <c r="B7" s="72">
        <v>9586</v>
      </c>
      <c r="C7" s="129">
        <v>-18.5833191778495</v>
      </c>
    </row>
    <row r="8" spans="1:3" ht="20.100000000000001" customHeight="1">
      <c r="A8" s="71" t="s">
        <v>129</v>
      </c>
      <c r="B8" s="72">
        <v>15965</v>
      </c>
      <c r="C8" s="129">
        <v>0.37092920910348298</v>
      </c>
    </row>
    <row r="9" spans="1:3" ht="20.100000000000001" customHeight="1">
      <c r="A9" s="71" t="s">
        <v>130</v>
      </c>
      <c r="B9" s="72">
        <v>13901</v>
      </c>
      <c r="C9" s="129">
        <v>-11.424748311456607</v>
      </c>
    </row>
    <row r="10" spans="1:3" ht="20.100000000000001" customHeight="1">
      <c r="A10" s="71" t="s">
        <v>131</v>
      </c>
      <c r="B10" s="72">
        <v>10025</v>
      </c>
      <c r="C10" s="129">
        <v>1.1808639483245862</v>
      </c>
    </row>
    <row r="11" spans="1:3" ht="20.100000000000001" customHeight="1">
      <c r="A11" s="71" t="s">
        <v>132</v>
      </c>
      <c r="B11" s="72">
        <v>2386</v>
      </c>
      <c r="C11" s="129">
        <v>9.5500459136822773</v>
      </c>
    </row>
    <row r="12" spans="1:3" ht="20.100000000000001" customHeight="1">
      <c r="A12" s="71" t="s">
        <v>133</v>
      </c>
      <c r="B12" s="72">
        <v>13913</v>
      </c>
      <c r="C12" s="129">
        <v>10.271855433145756</v>
      </c>
    </row>
    <row r="13" spans="1:3" ht="20.100000000000001" customHeight="1">
      <c r="A13" s="71" t="s">
        <v>134</v>
      </c>
      <c r="B13" s="72">
        <v>10008</v>
      </c>
      <c r="C13" s="129">
        <v>0.13006503251625812</v>
      </c>
    </row>
    <row r="14" spans="1:3" ht="20.100000000000001" customHeight="1">
      <c r="A14" s="71" t="s">
        <v>135</v>
      </c>
      <c r="B14" s="72">
        <v>16197</v>
      </c>
      <c r="C14" s="129">
        <v>-21.140269730756124</v>
      </c>
    </row>
    <row r="15" spans="1:3" ht="20.100000000000001" customHeight="1">
      <c r="A15" s="71" t="s">
        <v>136</v>
      </c>
      <c r="B15" s="72">
        <v>86138</v>
      </c>
      <c r="C15" s="129">
        <v>-1.02493393082845</v>
      </c>
    </row>
    <row r="16" spans="1:3" ht="20.100000000000001" customHeight="1">
      <c r="A16" s="71" t="s">
        <v>137</v>
      </c>
      <c r="B16" s="72">
        <v>5401</v>
      </c>
      <c r="C16" s="129">
        <v>-35.870339586796483</v>
      </c>
    </row>
    <row r="17" spans="1:3" ht="20.100000000000001" customHeight="1">
      <c r="A17" s="81" t="s">
        <v>138</v>
      </c>
      <c r="B17" s="236">
        <v>40521</v>
      </c>
      <c r="C17" s="217">
        <v>-14.961175236096539</v>
      </c>
    </row>
    <row r="19" spans="1:3">
      <c r="A19" s="252" t="s">
        <v>139</v>
      </c>
      <c r="B19" s="252"/>
      <c r="C19" s="252"/>
    </row>
    <row r="20" spans="1:3">
      <c r="A20" s="238">
        <v>7</v>
      </c>
      <c r="B20" s="238"/>
      <c r="C20" s="238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19:C19"/>
    <mergeCell ref="A20:C20"/>
    <mergeCell ref="A3:A4"/>
    <mergeCell ref="B3:B4"/>
    <mergeCell ref="C3:C4"/>
  </mergeCells>
  <phoneticPr fontId="77" type="noConversion"/>
  <pageMargins left="0.75" right="0.75" top="0.58888888888888902" bottom="0.97916666666666696" header="0.50902777777777797" footer="0.50902777777777797"/>
  <pageSetup paperSize="9" orientation="landscape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H19" sqref="H19"/>
    </sheetView>
  </sheetViews>
  <sheetFormatPr defaultColWidth="9" defaultRowHeight="14.25"/>
  <cols>
    <col min="1" max="1" width="26.75" style="85" customWidth="1"/>
    <col min="2" max="2" width="7.25" style="67" customWidth="1"/>
    <col min="3" max="3" width="7.75" style="67" customWidth="1"/>
    <col min="4" max="4" width="9" style="67" customWidth="1"/>
    <col min="5" max="5" width="12" style="67" customWidth="1"/>
    <col min="6" max="16384" width="9" style="67"/>
  </cols>
  <sheetData>
    <row r="1" spans="1:5" ht="15.75">
      <c r="A1" s="245" t="s">
        <v>140</v>
      </c>
      <c r="B1" s="245"/>
      <c r="C1" s="245"/>
      <c r="D1" s="245"/>
    </row>
    <row r="2" spans="1:5">
      <c r="A2" s="258"/>
      <c r="B2" s="258"/>
      <c r="C2" s="259" t="s">
        <v>28</v>
      </c>
      <c r="D2" s="259"/>
    </row>
    <row r="3" spans="1:5" ht="26.25">
      <c r="A3" s="86"/>
      <c r="B3" s="87" t="s">
        <v>141</v>
      </c>
      <c r="C3" s="88" t="s">
        <v>142</v>
      </c>
      <c r="D3" s="89" t="s">
        <v>143</v>
      </c>
    </row>
    <row r="4" spans="1:5" ht="20.100000000000001" customHeight="1">
      <c r="A4" s="90" t="s">
        <v>144</v>
      </c>
      <c r="B4" s="91">
        <v>800.18629999999996</v>
      </c>
      <c r="C4" s="91">
        <v>113.21250000000001</v>
      </c>
      <c r="D4" s="92">
        <f>C4/(B4-C4)*100</f>
        <v>16.479886132484239</v>
      </c>
      <c r="E4" s="77"/>
    </row>
    <row r="5" spans="1:5" ht="20.100000000000001" customHeight="1">
      <c r="A5" s="90" t="s">
        <v>145</v>
      </c>
      <c r="B5" s="93">
        <f>B6+B12</f>
        <v>797.42290000000014</v>
      </c>
      <c r="C5" s="93">
        <f>C6+C12</f>
        <v>113.46889999999999</v>
      </c>
      <c r="D5" s="94">
        <f t="shared" ref="D5:D22" si="0">C5/(B5-C5)*100</f>
        <v>16.590136178748857</v>
      </c>
      <c r="E5" s="77"/>
    </row>
    <row r="6" spans="1:5" ht="20.100000000000001" customHeight="1">
      <c r="A6" s="95" t="s">
        <v>146</v>
      </c>
      <c r="B6" s="93">
        <f>SUM(B7:B11)</f>
        <v>793.69860000000017</v>
      </c>
      <c r="C6" s="93">
        <f>SUM(C7:C11)</f>
        <v>113.3462</v>
      </c>
      <c r="D6" s="94">
        <f t="shared" si="0"/>
        <v>16.659925062364735</v>
      </c>
      <c r="E6" s="77"/>
    </row>
    <row r="7" spans="1:5" ht="20.100000000000001" customHeight="1">
      <c r="A7" s="90" t="s">
        <v>147</v>
      </c>
      <c r="B7" s="91">
        <v>400.52530000000002</v>
      </c>
      <c r="C7" s="91">
        <v>33.109099999999998</v>
      </c>
      <c r="D7" s="94">
        <f t="shared" si="0"/>
        <v>9.0113337408639023</v>
      </c>
      <c r="E7" s="77"/>
    </row>
    <row r="8" spans="1:5" ht="20.100000000000001" customHeight="1">
      <c r="A8" s="90" t="s">
        <v>148</v>
      </c>
      <c r="B8" s="91">
        <v>307.20620000000002</v>
      </c>
      <c r="C8" s="91">
        <v>79.740499999999997</v>
      </c>
      <c r="D8" s="94">
        <f t="shared" si="0"/>
        <v>35.05605460515585</v>
      </c>
      <c r="E8" s="77"/>
    </row>
    <row r="9" spans="1:5" ht="20.100000000000001" customHeight="1">
      <c r="A9" s="96" t="s">
        <v>149</v>
      </c>
      <c r="B9" s="91">
        <v>81.053899999999999</v>
      </c>
      <c r="C9" s="91">
        <v>4.7925000000000004</v>
      </c>
      <c r="D9" s="94">
        <f t="shared" si="0"/>
        <v>6.2843063463298616</v>
      </c>
      <c r="E9" s="77"/>
    </row>
    <row r="10" spans="1:5" ht="20.100000000000001" customHeight="1">
      <c r="A10" s="96" t="s">
        <v>150</v>
      </c>
      <c r="B10" s="91">
        <v>4.8987999999999996</v>
      </c>
      <c r="C10" s="91">
        <v>-4.3061999999999996</v>
      </c>
      <c r="D10" s="94">
        <f t="shared" si="0"/>
        <v>-46.781097229766431</v>
      </c>
      <c r="E10" s="77"/>
    </row>
    <row r="11" spans="1:5" ht="20.100000000000001" customHeight="1">
      <c r="A11" s="96" t="s">
        <v>151</v>
      </c>
      <c r="B11" s="91">
        <v>1.44E-2</v>
      </c>
      <c r="C11" s="91">
        <v>1.03E-2</v>
      </c>
      <c r="D11" s="94">
        <f t="shared" si="0"/>
        <v>251.21951219512201</v>
      </c>
      <c r="E11" s="77"/>
    </row>
    <row r="12" spans="1:5" ht="20.100000000000001" customHeight="1">
      <c r="A12" s="90" t="s">
        <v>152</v>
      </c>
      <c r="B12" s="91">
        <v>3.7242999999999999</v>
      </c>
      <c r="C12" s="91">
        <v>0.1227</v>
      </c>
      <c r="D12" s="94">
        <f t="shared" si="0"/>
        <v>3.4068191914704582</v>
      </c>
      <c r="E12" s="77"/>
    </row>
    <row r="13" spans="1:5" ht="20.100000000000001" customHeight="1">
      <c r="A13" s="90" t="s">
        <v>153</v>
      </c>
      <c r="B13" s="91">
        <v>528.76189999999997</v>
      </c>
      <c r="C13" s="91">
        <v>24.237100000000002</v>
      </c>
      <c r="D13" s="94">
        <f t="shared" si="0"/>
        <v>4.8039462083925315</v>
      </c>
      <c r="E13" s="77"/>
    </row>
    <row r="14" spans="1:5" ht="20.100000000000001" customHeight="1">
      <c r="A14" s="90" t="s">
        <v>154</v>
      </c>
      <c r="B14" s="93">
        <f>B15+B22</f>
        <v>508.46050000000002</v>
      </c>
      <c r="C14" s="93">
        <f>C15+C22</f>
        <v>3.9481000000000024</v>
      </c>
      <c r="D14" s="94">
        <f t="shared" si="0"/>
        <v>0.78255757440253249</v>
      </c>
      <c r="E14" s="77"/>
    </row>
    <row r="15" spans="1:5" ht="20.100000000000001" customHeight="1">
      <c r="A15" s="97" t="s">
        <v>155</v>
      </c>
      <c r="B15" s="93">
        <f>B16+B19</f>
        <v>508.14080000000001</v>
      </c>
      <c r="C15" s="93">
        <f>C16+C19</f>
        <v>3.8998000000000026</v>
      </c>
      <c r="D15" s="94">
        <f t="shared" si="0"/>
        <v>0.77340002102169447</v>
      </c>
      <c r="E15" s="77"/>
    </row>
    <row r="16" spans="1:5" ht="20.100000000000001" customHeight="1">
      <c r="A16" s="97" t="s">
        <v>156</v>
      </c>
      <c r="B16" s="93">
        <v>299.1979</v>
      </c>
      <c r="C16" s="93">
        <v>32.517200000000003</v>
      </c>
      <c r="D16" s="94">
        <f t="shared" si="0"/>
        <v>12.193308327149284</v>
      </c>
      <c r="E16" s="77"/>
    </row>
    <row r="17" spans="1:5" ht="20.100000000000001" customHeight="1">
      <c r="A17" s="90" t="s">
        <v>157</v>
      </c>
      <c r="B17" s="91">
        <v>52.4908</v>
      </c>
      <c r="C17" s="91">
        <v>7.4585999999999997</v>
      </c>
      <c r="D17" s="94">
        <f t="shared" si="0"/>
        <v>16.562815052340323</v>
      </c>
      <c r="E17" s="77"/>
    </row>
    <row r="18" spans="1:5" ht="20.100000000000001" customHeight="1">
      <c r="A18" s="97" t="s">
        <v>158</v>
      </c>
      <c r="B18" s="91">
        <v>246.7071</v>
      </c>
      <c r="C18" s="91">
        <v>25.058599999999998</v>
      </c>
      <c r="D18" s="94">
        <f t="shared" si="0"/>
        <v>11.305558124688412</v>
      </c>
      <c r="E18" s="77"/>
    </row>
    <row r="19" spans="1:5" ht="20.100000000000001" customHeight="1">
      <c r="A19" s="98" t="s">
        <v>159</v>
      </c>
      <c r="B19" s="91">
        <v>208.94290000000001</v>
      </c>
      <c r="C19" s="91">
        <v>-28.6174</v>
      </c>
      <c r="D19" s="94">
        <f t="shared" si="0"/>
        <v>-12.046373068227309</v>
      </c>
      <c r="E19" s="77"/>
    </row>
    <row r="20" spans="1:5" ht="20.100000000000001" customHeight="1">
      <c r="A20" s="99" t="s">
        <v>157</v>
      </c>
      <c r="B20" s="91">
        <v>120.6982</v>
      </c>
      <c r="C20" s="91">
        <v>20.176100000000002</v>
      </c>
      <c r="D20" s="94">
        <f t="shared" si="0"/>
        <v>20.071307702485328</v>
      </c>
      <c r="E20" s="77"/>
    </row>
    <row r="21" spans="1:5" ht="20.100000000000001" customHeight="1">
      <c r="A21" s="99" t="s">
        <v>160</v>
      </c>
      <c r="B21" s="91">
        <v>66.320599999999999</v>
      </c>
      <c r="C21" s="91">
        <v>-16.817</v>
      </c>
      <c r="D21" s="94">
        <f t="shared" si="0"/>
        <v>-20.227911318103963</v>
      </c>
      <c r="E21" s="77"/>
    </row>
    <row r="22" spans="1:5" ht="20.100000000000001" customHeight="1">
      <c r="A22" s="100" t="s">
        <v>161</v>
      </c>
      <c r="B22" s="101">
        <v>0.31969999999999998</v>
      </c>
      <c r="C22" s="101">
        <v>4.8300000000000003E-2</v>
      </c>
      <c r="D22" s="102">
        <f t="shared" si="0"/>
        <v>17.79661016949153</v>
      </c>
      <c r="E22" s="77"/>
    </row>
    <row r="23" spans="1:5" ht="20.100000000000001" customHeight="1">
      <c r="D23" s="103"/>
    </row>
    <row r="24" spans="1:5" ht="15.75">
      <c r="A24" s="260">
        <v>8</v>
      </c>
      <c r="B24" s="260"/>
      <c r="C24" s="260"/>
      <c r="D24" s="260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B2"/>
    <mergeCell ref="C2:D2"/>
    <mergeCell ref="A24:D24"/>
  </mergeCells>
  <phoneticPr fontId="77" type="noConversion"/>
  <pageMargins left="0.75" right="0.75" top="0.72916666666666696" bottom="0.65902777777777799" header="0.5" footer="0.5"/>
  <pageSetup paperSize="9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workbookViewId="0">
      <selection activeCell="K16" sqref="K16"/>
    </sheetView>
  </sheetViews>
  <sheetFormatPr defaultColWidth="9" defaultRowHeight="14.25"/>
  <cols>
    <col min="1" max="1" width="8.25" style="67" customWidth="1"/>
    <col min="2" max="2" width="8" style="67" customWidth="1"/>
    <col min="3" max="5" width="6.125" style="67" customWidth="1"/>
    <col min="6" max="6" width="6.875" style="67" customWidth="1"/>
    <col min="7" max="7" width="7.25" style="67" customWidth="1"/>
    <col min="8" max="16384" width="9" style="67"/>
  </cols>
  <sheetData>
    <row r="1" spans="1:8" ht="20.25" customHeight="1">
      <c r="A1" s="237" t="s">
        <v>162</v>
      </c>
      <c r="B1" s="237"/>
      <c r="C1" s="237"/>
      <c r="D1" s="237"/>
      <c r="E1" s="237"/>
      <c r="F1" s="237"/>
      <c r="G1" s="237"/>
    </row>
    <row r="2" spans="1:8" ht="15" customHeight="1">
      <c r="B2" s="266"/>
      <c r="C2" s="266"/>
      <c r="D2" s="266"/>
      <c r="E2" s="266"/>
      <c r="F2" s="267" t="s">
        <v>163</v>
      </c>
      <c r="G2" s="267"/>
    </row>
    <row r="3" spans="1:8" ht="15" customHeight="1">
      <c r="A3" s="262"/>
      <c r="B3" s="263" t="s">
        <v>164</v>
      </c>
      <c r="C3" s="265" t="s">
        <v>165</v>
      </c>
      <c r="D3" s="265" t="s">
        <v>166</v>
      </c>
      <c r="E3" s="265"/>
      <c r="F3" s="265"/>
      <c r="G3" s="268"/>
    </row>
    <row r="4" spans="1:8" ht="19.5" customHeight="1">
      <c r="A4" s="262"/>
      <c r="B4" s="264"/>
      <c r="C4" s="265"/>
      <c r="D4" s="69" t="s">
        <v>47</v>
      </c>
      <c r="E4" s="69" t="s">
        <v>165</v>
      </c>
      <c r="F4" s="69" t="s">
        <v>167</v>
      </c>
      <c r="G4" s="70" t="s">
        <v>165</v>
      </c>
    </row>
    <row r="5" spans="1:8" ht="18" customHeight="1">
      <c r="A5" s="71" t="s">
        <v>168</v>
      </c>
      <c r="B5" s="72">
        <f>SUM(B6:B17)</f>
        <v>153386.26070000001</v>
      </c>
      <c r="C5" s="73">
        <v>6.87</v>
      </c>
      <c r="D5" s="72">
        <f>SUM(D6:D17)</f>
        <v>9923.5544999999984</v>
      </c>
      <c r="E5" s="74">
        <v>5.13</v>
      </c>
      <c r="F5" s="75">
        <f>SUM(F6:F17)</f>
        <v>61326.482399999994</v>
      </c>
      <c r="G5" s="76">
        <v>2.9</v>
      </c>
      <c r="H5" s="77"/>
    </row>
    <row r="6" spans="1:8" ht="18" customHeight="1">
      <c r="A6" s="71" t="s">
        <v>169</v>
      </c>
      <c r="B6" s="78">
        <v>25453.736800000006</v>
      </c>
      <c r="C6" s="73">
        <v>14.054605405587333</v>
      </c>
      <c r="D6" s="78">
        <v>543.62819999999817</v>
      </c>
      <c r="E6" s="74">
        <v>25.976627403361096</v>
      </c>
      <c r="F6" s="79">
        <v>3092.1532999999981</v>
      </c>
      <c r="G6" s="80">
        <v>22.781624329886611</v>
      </c>
      <c r="H6" s="77"/>
    </row>
    <row r="7" spans="1:8" ht="18" customHeight="1">
      <c r="A7" s="71" t="s">
        <v>170</v>
      </c>
      <c r="B7" s="78">
        <v>25693.879700000005</v>
      </c>
      <c r="C7" s="73">
        <v>4.8160469966449799</v>
      </c>
      <c r="D7" s="78">
        <v>1862.0789</v>
      </c>
      <c r="E7" s="74">
        <v>0.21318887459006561</v>
      </c>
      <c r="F7" s="79">
        <v>11143.984499999999</v>
      </c>
      <c r="G7" s="80">
        <v>4.7119041138304736</v>
      </c>
      <c r="H7" s="77"/>
    </row>
    <row r="8" spans="1:8" ht="18" customHeight="1">
      <c r="A8" s="71" t="s">
        <v>171</v>
      </c>
      <c r="B8" s="78">
        <v>15253.985500000001</v>
      </c>
      <c r="C8" s="73">
        <v>8.3952637975420803</v>
      </c>
      <c r="D8" s="78">
        <v>1447.0947000000001</v>
      </c>
      <c r="E8" s="74">
        <v>5.9359332326654117</v>
      </c>
      <c r="F8" s="79">
        <v>8916.869999999999</v>
      </c>
      <c r="G8" s="80">
        <v>2.3175157656412972</v>
      </c>
      <c r="H8" s="77"/>
    </row>
    <row r="9" spans="1:8" ht="18" customHeight="1">
      <c r="A9" s="71" t="s">
        <v>172</v>
      </c>
      <c r="B9" s="78">
        <v>9639.3014999999996</v>
      </c>
      <c r="C9" s="73">
        <v>-2.208243097245528</v>
      </c>
      <c r="D9" s="78">
        <v>1028.0915</v>
      </c>
      <c r="E9" s="74">
        <v>-8.7811207921494834</v>
      </c>
      <c r="F9" s="79">
        <v>6261.3914999999997</v>
      </c>
      <c r="G9" s="80">
        <v>-6.219541229698426</v>
      </c>
      <c r="H9" s="77"/>
    </row>
    <row r="10" spans="1:8" ht="18" customHeight="1">
      <c r="A10" s="71" t="s">
        <v>173</v>
      </c>
      <c r="B10" s="78">
        <v>15968.958900000001</v>
      </c>
      <c r="C10" s="73">
        <v>-0.16682479722165089</v>
      </c>
      <c r="D10" s="78">
        <v>1013.8004999999999</v>
      </c>
      <c r="E10" s="74">
        <v>-3.927567600351022</v>
      </c>
      <c r="F10" s="79">
        <v>6411.6253999999999</v>
      </c>
      <c r="G10" s="80">
        <v>-4.4968651707259415</v>
      </c>
      <c r="H10" s="77"/>
    </row>
    <row r="11" spans="1:8" ht="18" customHeight="1">
      <c r="A11" s="71" t="s">
        <v>174</v>
      </c>
      <c r="B11" s="78">
        <v>8246.3094999999994</v>
      </c>
      <c r="C11" s="73">
        <v>17.502443505973734</v>
      </c>
      <c r="D11" s="78">
        <v>660.9747000000001</v>
      </c>
      <c r="E11" s="74">
        <v>28.298738256867821</v>
      </c>
      <c r="F11" s="79">
        <v>4143.4070999999994</v>
      </c>
      <c r="G11" s="80">
        <v>25.359722547465918</v>
      </c>
      <c r="H11" s="77"/>
    </row>
    <row r="12" spans="1:8" ht="18" customHeight="1">
      <c r="A12" s="71" t="s">
        <v>175</v>
      </c>
      <c r="B12" s="78">
        <v>13331.1554</v>
      </c>
      <c r="C12" s="73">
        <v>8.3121043487660202</v>
      </c>
      <c r="D12" s="78">
        <v>969.77890000000002</v>
      </c>
      <c r="E12" s="74">
        <v>14.334926566683729</v>
      </c>
      <c r="F12" s="79">
        <v>6026.6996000000008</v>
      </c>
      <c r="G12" s="80">
        <v>1.021821197583459</v>
      </c>
      <c r="H12" s="77"/>
    </row>
    <row r="13" spans="1:8" ht="18" customHeight="1">
      <c r="A13" s="71" t="s">
        <v>176</v>
      </c>
      <c r="B13" s="78">
        <v>9983.7455999999984</v>
      </c>
      <c r="C13" s="73">
        <v>2.223389784696836</v>
      </c>
      <c r="D13" s="78">
        <v>563.6925</v>
      </c>
      <c r="E13" s="74">
        <v>6.7321281423628951</v>
      </c>
      <c r="F13" s="79">
        <v>3946.8642000000004</v>
      </c>
      <c r="G13" s="80">
        <v>-2.5883657827825943</v>
      </c>
      <c r="H13" s="77"/>
    </row>
    <row r="14" spans="1:8" ht="18" customHeight="1">
      <c r="A14" s="71" t="s">
        <v>177</v>
      </c>
      <c r="B14" s="78">
        <v>12143.191400000002</v>
      </c>
      <c r="C14" s="73">
        <v>5.9842551930070229</v>
      </c>
      <c r="D14" s="78">
        <v>1079.9192</v>
      </c>
      <c r="E14" s="74">
        <v>2.9526748343481901</v>
      </c>
      <c r="F14" s="79">
        <v>6849.2969000000003</v>
      </c>
      <c r="G14" s="80">
        <v>2.6692241572536024</v>
      </c>
      <c r="H14" s="77"/>
    </row>
    <row r="15" spans="1:8" ht="18" customHeight="1">
      <c r="A15" s="71" t="s">
        <v>178</v>
      </c>
      <c r="B15" s="78">
        <v>6956.2457999999997</v>
      </c>
      <c r="C15" s="73">
        <v>10.933594571973073</v>
      </c>
      <c r="D15" s="78">
        <v>248.10410000000002</v>
      </c>
      <c r="E15" s="74">
        <v>22.285875105846273</v>
      </c>
      <c r="F15" s="79">
        <v>1487.5732</v>
      </c>
      <c r="G15" s="80">
        <v>5.2876128477266482</v>
      </c>
      <c r="H15" s="77"/>
    </row>
    <row r="16" spans="1:8" ht="18" customHeight="1">
      <c r="A16" s="71" t="s">
        <v>179</v>
      </c>
      <c r="B16" s="78">
        <v>2613.5049999999997</v>
      </c>
      <c r="C16" s="73">
        <v>9.2714528488833849</v>
      </c>
      <c r="D16" s="78">
        <v>58.627600000000001</v>
      </c>
      <c r="E16" s="74">
        <v>13.745469784334574</v>
      </c>
      <c r="F16" s="79">
        <v>316.69810000000007</v>
      </c>
      <c r="G16" s="80">
        <v>14.36748838171745</v>
      </c>
      <c r="H16" s="77"/>
    </row>
    <row r="17" spans="1:8" ht="18" customHeight="1">
      <c r="A17" s="81" t="s">
        <v>180</v>
      </c>
      <c r="B17" s="82">
        <v>8102.2456000000002</v>
      </c>
      <c r="C17" s="83">
        <v>7.2103184487922984</v>
      </c>
      <c r="D17" s="78">
        <v>447.76369999999997</v>
      </c>
      <c r="E17" s="74">
        <v>10.234956373896667</v>
      </c>
      <c r="F17" s="79">
        <v>2729.9186</v>
      </c>
      <c r="G17" s="84">
        <v>3.004345252788116</v>
      </c>
      <c r="H17" s="77"/>
    </row>
    <row r="18" spans="1:8" ht="45.75" customHeight="1">
      <c r="A18" s="269" t="s">
        <v>245</v>
      </c>
      <c r="B18" s="269"/>
      <c r="C18" s="269"/>
      <c r="D18" s="269"/>
      <c r="E18" s="269"/>
      <c r="F18" s="269"/>
      <c r="G18" s="269"/>
    </row>
    <row r="19" spans="1:8">
      <c r="A19" s="261">
        <v>9</v>
      </c>
      <c r="B19" s="261"/>
      <c r="C19" s="261"/>
      <c r="D19" s="261"/>
      <c r="E19" s="261"/>
      <c r="F19" s="261"/>
      <c r="G19" s="261"/>
    </row>
  </sheetData>
  <mergeCells count="9">
    <mergeCell ref="A19:G19"/>
    <mergeCell ref="A3:A4"/>
    <mergeCell ref="B3:B4"/>
    <mergeCell ref="C3:C4"/>
    <mergeCell ref="A1:G1"/>
    <mergeCell ref="B2:E2"/>
    <mergeCell ref="F2:G2"/>
    <mergeCell ref="D3:G3"/>
    <mergeCell ref="A18:G18"/>
  </mergeCells>
  <phoneticPr fontId="77" type="noConversion"/>
  <pageMargins left="0.75" right="0.75" top="0.65902777777777799" bottom="0.97916666666666696" header="0.50902777777777797" footer="0.50902777777777797"/>
  <pageSetup paperSize="9" orientation="landscape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</vt:i4>
      </vt:variant>
    </vt:vector>
  </HeadingPairs>
  <TitlesOfParts>
    <vt:vector size="18" baseType="lpstr">
      <vt:lpstr>综合</vt:lpstr>
      <vt:lpstr>工业</vt:lpstr>
      <vt:lpstr>分乡镇工业总产值</vt:lpstr>
      <vt:lpstr>固投</vt:lpstr>
      <vt:lpstr>内外贸</vt:lpstr>
      <vt:lpstr>财政</vt:lpstr>
      <vt:lpstr>税收</vt:lpstr>
      <vt:lpstr>金融 </vt:lpstr>
      <vt:lpstr>用电量</vt:lpstr>
      <vt:lpstr>各县市规上工业增加值</vt:lpstr>
      <vt:lpstr>各县市用电量</vt:lpstr>
      <vt:lpstr>各县市投资一</vt:lpstr>
      <vt:lpstr>各县市投资2</vt:lpstr>
      <vt:lpstr>各县市零售额</vt:lpstr>
      <vt:lpstr>各县市财政收支</vt:lpstr>
      <vt:lpstr>各县市利用外资和出口</vt:lpstr>
      <vt:lpstr>各县市金融</vt:lpstr>
      <vt:lpstr>'金融 '!Print_Area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（季）</dc:title>
  <dc:creator>xcr</dc:creator>
  <dc:description>月报</dc:description>
  <cp:lastModifiedBy>01</cp:lastModifiedBy>
  <cp:lastPrinted>2020-03-20T08:05:00Z</cp:lastPrinted>
  <dcterms:created xsi:type="dcterms:W3CDTF">2003-05-07T01:18:00Z</dcterms:created>
  <dcterms:modified xsi:type="dcterms:W3CDTF">2020-09-25T07:39:23Z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