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1"/>
  </bookViews>
  <sheets>
    <sheet name="局" sheetId="1" r:id="rId1"/>
    <sheet name="大队" sheetId="2" r:id="rId2"/>
    <sheet name="所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<sst xmlns="http://schemas.openxmlformats.org/spreadsheetml/2006/main" count="66" uniqueCount="27">
  <si>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2021年“三公”经费支出情况表</t>
  </si>
  <si>
    <t>填报单位：惠安县市场监督管理局</t>
  </si>
  <si>
    <r>
      <t>金额单位：</t>
    </r>
    <r>
      <rPr>
        <b/>
        <sz val="12"/>
        <rFont val="仿宋_GB2312"/>
        <family val="3"/>
      </rPr>
      <t>万元</t>
    </r>
  </si>
  <si>
    <t>项目</t>
  </si>
  <si>
    <t>2021年预算数</t>
  </si>
  <si>
    <t>1-12月实际支出数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</si>
  <si>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</si>
  <si>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</si>
  <si>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</si>
  <si>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</si>
  <si>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</si>
  <si>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</si>
  <si>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</si>
  <si>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</si>
  <si>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</si>
  <si>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</si>
  <si>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</si>
  <si>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</si>
  <si>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>单位领导：周艳秋</t>
  </si>
  <si>
    <t>填写人：潘均安                         联系电话：0595-87390098</t>
  </si>
  <si>
    <t xml:space="preserve">注：1、文字说明应包括车辆购置、编制及实有数、因公出国（境）团组数及人数、公务接待项目、接待人数、接待场所等有关情况。   </t>
  </si>
  <si>
    <t xml:space="preserve">    2、金额单位：万元，小数点后面保留二位小数。</t>
  </si>
  <si>
    <t>填报单位：惠安县市场监管综合执法大队</t>
  </si>
  <si>
    <t>单位领导：庄国河</t>
  </si>
  <si>
    <t>填写人：潘均安                        联系电话：0595-87390098</t>
  </si>
  <si>
    <t>填报单位：惠安县质量计量检测所</t>
  </si>
  <si>
    <t>单位领导：黄连木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</si>
</sst>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5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7" fontId="3" fillId="0" borderId="12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8.25390625" style="0" customWidth="1"/>
    <col min="2" max="2" width="16.625" style="0" customWidth="1"/>
    <col min="3" max="3" width="15.125" style="0" customWidth="1"/>
    <col min="4" max="4" width="12.875" style="0" customWidth="1"/>
    <col min="5" max="5" width="11.875" style="0" customWidth="1"/>
    <col min="6" max="6" width="13.00390625" style="0" customWidth="1"/>
    <col min="7" max="7" width="43.50390625" style="0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3"/>
      <c r="C2" s="3"/>
      <c r="D2" s="3"/>
      <c r="E2" s="4">
        <v>44531</v>
      </c>
      <c r="F2" s="5"/>
      <c r="G2" s="6" t="s">
        <v>2</v>
      </c>
    </row>
    <row r="3" spans="1:7" ht="33" customHeight="1">
      <c r="A3" s="7" t="s">
        <v>3</v>
      </c>
      <c r="B3" s="7"/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ht="33" customHeight="1">
      <c r="A4" s="9" t="s">
        <v>9</v>
      </c>
      <c r="B4" s="10"/>
      <c r="C4" s="21">
        <v>4.25</v>
      </c>
      <c r="D4" s="13">
        <v>1.5971</v>
      </c>
      <c r="E4" s="13">
        <v>1.2583</v>
      </c>
      <c r="F4" s="13">
        <f aca="true" t="shared" si="0" ref="F4:F10">D4-E4</f>
        <v>0.3388</v>
      </c>
      <c r="G4" s="12"/>
    </row>
    <row r="5" spans="1:7" ht="33" customHeight="1">
      <c r="A5" s="9" t="s">
        <v>10</v>
      </c>
      <c r="B5" s="10"/>
      <c r="C5" s="21">
        <v>67.5</v>
      </c>
      <c r="D5" s="13">
        <v>21.738503</v>
      </c>
      <c r="E5" s="13">
        <f>21.557402+0.756296</f>
        <v>22.313698</v>
      </c>
      <c r="F5" s="13">
        <f>F6+F7</f>
        <v>-0.5751949999999972</v>
      </c>
      <c r="G5" s="14"/>
    </row>
    <row r="6" spans="1:7" ht="33" customHeight="1">
      <c r="A6" s="9" t="s">
        <v>11</v>
      </c>
      <c r="B6" s="10" t="s">
        <v>12</v>
      </c>
      <c r="C6" s="21">
        <v>67.5</v>
      </c>
      <c r="D6" s="13">
        <v>21.738503</v>
      </c>
      <c r="E6" s="13">
        <f>E5</f>
        <v>22.313698</v>
      </c>
      <c r="F6" s="13">
        <f t="shared" si="0"/>
        <v>-0.5751949999999972</v>
      </c>
      <c r="G6" s="15"/>
    </row>
    <row r="7" spans="1:7" ht="33" customHeight="1">
      <c r="A7" s="9"/>
      <c r="B7" s="10" t="s">
        <v>13</v>
      </c>
      <c r="C7" s="21"/>
      <c r="D7" s="11"/>
      <c r="E7" s="11"/>
      <c r="F7" s="8">
        <f t="shared" si="0"/>
        <v>0</v>
      </c>
      <c r="G7" s="14"/>
    </row>
    <row r="8" spans="1:7" ht="33" customHeight="1">
      <c r="A8" s="9" t="s">
        <v>14</v>
      </c>
      <c r="B8" s="10"/>
      <c r="C8" s="21"/>
      <c r="D8" s="11"/>
      <c r="E8" s="11"/>
      <c r="F8" s="8">
        <f t="shared" si="0"/>
        <v>0</v>
      </c>
      <c r="G8" s="14"/>
    </row>
    <row r="9" spans="1:7" ht="33" customHeight="1">
      <c r="A9" s="9" t="s">
        <v>15</v>
      </c>
      <c r="B9" s="10"/>
      <c r="C9" s="21">
        <v>2.55</v>
      </c>
      <c r="D9" s="8"/>
      <c r="E9" s="8"/>
      <c r="F9" s="8">
        <f t="shared" si="0"/>
        <v>0</v>
      </c>
      <c r="G9" s="16"/>
    </row>
    <row r="10" spans="1:7" ht="33" customHeight="1">
      <c r="A10" s="9" t="s">
        <v>16</v>
      </c>
      <c r="B10" s="10"/>
      <c r="C10" s="21">
        <v>4.25</v>
      </c>
      <c r="D10" s="13">
        <v>1.382</v>
      </c>
      <c r="E10" s="13">
        <v>0.474</v>
      </c>
      <c r="F10" s="13">
        <f t="shared" si="0"/>
        <v>0.9079999999999999</v>
      </c>
      <c r="G10" s="16"/>
    </row>
    <row r="11" spans="1:7" ht="33" customHeight="1">
      <c r="A11" s="9" t="s">
        <v>17</v>
      </c>
      <c r="B11" s="10"/>
      <c r="C11" s="18"/>
      <c r="D11" s="19"/>
      <c r="E11" s="20"/>
      <c r="F11" s="20"/>
      <c r="G11" s="21"/>
    </row>
    <row r="12" spans="1:7" ht="33" customHeight="1">
      <c r="A12" s="22" t="s">
        <v>18</v>
      </c>
      <c r="B12" s="22"/>
      <c r="C12" s="22"/>
      <c r="D12" s="22"/>
      <c r="E12" s="23" t="s">
        <v>19</v>
      </c>
      <c r="F12" s="23"/>
      <c r="G12" s="23"/>
    </row>
    <row r="13" spans="1:7" s="1" customFormat="1" ht="19.5" customHeight="1">
      <c r="A13" s="24" t="s">
        <v>20</v>
      </c>
      <c r="B13" s="24"/>
      <c r="C13" s="24"/>
      <c r="D13" s="24"/>
      <c r="E13" s="24"/>
      <c r="F13" s="24"/>
      <c r="G13" s="24"/>
    </row>
    <row r="14" spans="1:7" s="1" customFormat="1" ht="18" customHeight="1">
      <c r="A14" s="25" t="s">
        <v>21</v>
      </c>
      <c r="B14" s="25"/>
      <c r="C14" s="25"/>
      <c r="D14" s="25"/>
      <c r="E14" s="25"/>
      <c r="F14" s="25"/>
      <c r="G14" s="25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8.125" style="0" customWidth="1"/>
    <col min="2" max="2" width="16.625" style="0" customWidth="1"/>
    <col min="3" max="3" width="15.125" style="0" customWidth="1"/>
    <col min="4" max="4" width="12.875" style="0" customWidth="1"/>
    <col min="5" max="5" width="11.875" style="0" customWidth="1"/>
    <col min="6" max="6" width="13.00390625" style="0" customWidth="1"/>
    <col min="7" max="7" width="43.375" style="0" customWidth="1"/>
  </cols>
  <sheetData>
    <row r="1" spans="1:7" ht="51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22</v>
      </c>
      <c r="B2" s="3"/>
      <c r="C2" s="3"/>
      <c r="D2" s="3"/>
      <c r="E2" s="4">
        <v>44531</v>
      </c>
      <c r="F2" s="5"/>
      <c r="G2" s="6" t="s">
        <v>2</v>
      </c>
    </row>
    <row r="3" spans="1:7" ht="31.5" customHeight="1">
      <c r="A3" s="7" t="s">
        <v>3</v>
      </c>
      <c r="B3" s="7"/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ht="31.5" customHeight="1">
      <c r="A4" s="9" t="s">
        <v>9</v>
      </c>
      <c r="B4" s="10"/>
      <c r="C4" s="10">
        <v>0.85</v>
      </c>
      <c r="D4" s="11">
        <v>0</v>
      </c>
      <c r="E4" s="26">
        <v>0.0248</v>
      </c>
      <c r="F4" s="13">
        <f aca="true" t="shared" si="0" ref="F4:F10">D4-E4</f>
        <v>-0.0248</v>
      </c>
      <c r="G4" s="12"/>
    </row>
    <row r="5" spans="1:7" ht="31.5" customHeight="1">
      <c r="A5" s="9" t="s">
        <v>10</v>
      </c>
      <c r="B5" s="10"/>
      <c r="C5" s="10"/>
      <c r="D5" s="11">
        <v>0</v>
      </c>
      <c r="E5" s="26">
        <v>0</v>
      </c>
      <c r="F5" s="8">
        <f t="shared" si="0"/>
        <v>0</v>
      </c>
      <c r="G5" s="14"/>
    </row>
    <row r="6" spans="1:7" ht="31.5" customHeight="1">
      <c r="A6" s="9" t="s">
        <v>11</v>
      </c>
      <c r="B6" s="10" t="s">
        <v>12</v>
      </c>
      <c r="C6" s="10"/>
      <c r="D6" s="11">
        <v>0</v>
      </c>
      <c r="E6" s="26">
        <v>0</v>
      </c>
      <c r="F6" s="8">
        <f t="shared" si="0"/>
        <v>0</v>
      </c>
      <c r="G6" s="15"/>
    </row>
    <row r="7" spans="1:7" ht="31.5" customHeight="1">
      <c r="A7" s="9"/>
      <c r="B7" s="10" t="s">
        <v>13</v>
      </c>
      <c r="C7" s="10"/>
      <c r="D7" s="11"/>
      <c r="E7" s="26"/>
      <c r="F7" s="8">
        <f t="shared" si="0"/>
        <v>0</v>
      </c>
      <c r="G7" s="14"/>
    </row>
    <row r="8" spans="1:7" ht="31.5" customHeight="1">
      <c r="A8" s="9" t="s">
        <v>14</v>
      </c>
      <c r="B8" s="10"/>
      <c r="C8" s="10"/>
      <c r="D8" s="11"/>
      <c r="E8" s="26"/>
      <c r="F8" s="8">
        <f t="shared" si="0"/>
        <v>0</v>
      </c>
      <c r="G8" s="14"/>
    </row>
    <row r="9" spans="1:7" ht="31.5" customHeight="1">
      <c r="A9" s="9" t="s">
        <v>15</v>
      </c>
      <c r="B9" s="10"/>
      <c r="C9" s="10"/>
      <c r="D9" s="8"/>
      <c r="E9" s="27"/>
      <c r="F9" s="8">
        <f t="shared" si="0"/>
        <v>0</v>
      </c>
      <c r="G9" s="16"/>
    </row>
    <row r="10" spans="1:7" ht="31.5" customHeight="1">
      <c r="A10" s="9" t="s">
        <v>16</v>
      </c>
      <c r="B10" s="10"/>
      <c r="C10" s="10">
        <v>0.85</v>
      </c>
      <c r="D10" s="13">
        <v>0.672</v>
      </c>
      <c r="E10" s="27">
        <v>0.848</v>
      </c>
      <c r="F10" s="13">
        <f t="shared" si="0"/>
        <v>-0.17599999999999993</v>
      </c>
      <c r="G10" s="16"/>
    </row>
    <row r="11" spans="1:7" ht="31.5" customHeight="1">
      <c r="A11" s="9" t="s">
        <v>17</v>
      </c>
      <c r="B11" s="10"/>
      <c r="C11" s="18"/>
      <c r="D11" s="19"/>
      <c r="E11" s="20"/>
      <c r="F11" s="20"/>
      <c r="G11" s="21"/>
    </row>
    <row r="12" spans="1:7" ht="31.5" customHeight="1">
      <c r="A12" s="22" t="s">
        <v>23</v>
      </c>
      <c r="B12" s="22"/>
      <c r="C12" s="22"/>
      <c r="D12" s="22"/>
      <c r="E12" s="23" t="s">
        <v>24</v>
      </c>
      <c r="F12" s="23"/>
      <c r="G12" s="23"/>
    </row>
    <row r="13" spans="1:7" s="1" customFormat="1" ht="19.5" customHeight="1">
      <c r="A13" s="24" t="s">
        <v>20</v>
      </c>
      <c r="B13" s="24"/>
      <c r="C13" s="24"/>
      <c r="D13" s="24"/>
      <c r="E13" s="24"/>
      <c r="F13" s="24"/>
      <c r="G13" s="24"/>
    </row>
    <row r="14" spans="1:7" s="1" customFormat="1" ht="18" customHeight="1">
      <c r="A14" s="25" t="s">
        <v>21</v>
      </c>
      <c r="B14" s="25"/>
      <c r="C14" s="25"/>
      <c r="D14" s="25"/>
      <c r="E14" s="25"/>
      <c r="F14" s="25"/>
      <c r="G14" s="25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8.125" style="0" customWidth="1"/>
    <col min="2" max="2" width="16.625" style="0" customWidth="1"/>
    <col min="3" max="3" width="15.125" style="0" customWidth="1"/>
    <col min="4" max="4" width="12.875" style="0" customWidth="1"/>
    <col min="5" max="5" width="11.875" style="0" customWidth="1"/>
    <col min="6" max="6" width="13.00390625" style="0" customWidth="1"/>
    <col min="7" max="7" width="43.375" style="0" customWidth="1"/>
  </cols>
  <sheetData>
    <row r="1" spans="1:7" ht="51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25</v>
      </c>
      <c r="B2" s="3"/>
      <c r="C2" s="3"/>
      <c r="D2" s="3"/>
      <c r="E2" s="4">
        <v>44531</v>
      </c>
      <c r="F2" s="5"/>
      <c r="G2" s="6" t="s">
        <v>2</v>
      </c>
    </row>
    <row r="3" spans="1:7" ht="33" customHeight="1">
      <c r="A3" s="7" t="s">
        <v>3</v>
      </c>
      <c r="B3" s="7"/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ht="33" customHeight="1">
      <c r="A4" s="9" t="s">
        <v>9</v>
      </c>
      <c r="B4" s="10"/>
      <c r="C4" s="10">
        <v>0</v>
      </c>
      <c r="D4" s="11">
        <v>0</v>
      </c>
      <c r="E4" s="11">
        <v>0</v>
      </c>
      <c r="F4" s="8">
        <f aca="true" t="shared" si="0" ref="F4:F10">D4-E4</f>
        <v>0</v>
      </c>
      <c r="G4" s="12"/>
    </row>
    <row r="5" spans="1:7" ht="33" customHeight="1">
      <c r="A5" s="9" t="s">
        <v>10</v>
      </c>
      <c r="B5" s="10"/>
      <c r="C5" s="10">
        <v>2</v>
      </c>
      <c r="D5" s="13">
        <v>0</v>
      </c>
      <c r="E5" s="13">
        <v>0.345</v>
      </c>
      <c r="F5" s="13">
        <f>F6+F7</f>
        <v>-0.345</v>
      </c>
      <c r="G5" s="14"/>
    </row>
    <row r="6" spans="1:7" ht="33" customHeight="1">
      <c r="A6" s="9" t="s">
        <v>11</v>
      </c>
      <c r="B6" s="10" t="s">
        <v>12</v>
      </c>
      <c r="C6" s="10"/>
      <c r="D6" s="13">
        <v>0</v>
      </c>
      <c r="E6" s="13">
        <v>0.345</v>
      </c>
      <c r="F6" s="13">
        <f t="shared" si="0"/>
        <v>-0.345</v>
      </c>
      <c r="G6" s="15"/>
    </row>
    <row r="7" spans="1:7" ht="33" customHeight="1">
      <c r="A7" s="9"/>
      <c r="B7" s="10" t="s">
        <v>13</v>
      </c>
      <c r="C7" s="10"/>
      <c r="D7" s="11"/>
      <c r="E7" s="11"/>
      <c r="F7" s="8">
        <f t="shared" si="0"/>
        <v>0</v>
      </c>
      <c r="G7" s="14"/>
    </row>
    <row r="8" spans="1:7" ht="33" customHeight="1">
      <c r="A8" s="9" t="s">
        <v>14</v>
      </c>
      <c r="B8" s="10"/>
      <c r="C8" s="10"/>
      <c r="D8" s="11"/>
      <c r="E8" s="11"/>
      <c r="F8" s="8">
        <f t="shared" si="0"/>
        <v>0</v>
      </c>
      <c r="G8" s="14"/>
    </row>
    <row r="9" spans="1:7" ht="33" customHeight="1">
      <c r="A9" s="9" t="s">
        <v>15</v>
      </c>
      <c r="B9" s="10"/>
      <c r="C9" s="10"/>
      <c r="D9" s="8"/>
      <c r="E9" s="8"/>
      <c r="F9" s="8">
        <f t="shared" si="0"/>
        <v>0</v>
      </c>
      <c r="G9" s="16"/>
    </row>
    <row r="10" spans="1:7" ht="33" customHeight="1">
      <c r="A10" s="9" t="s">
        <v>16</v>
      </c>
      <c r="B10" s="10"/>
      <c r="C10" s="10"/>
      <c r="D10" s="17">
        <v>0</v>
      </c>
      <c r="E10" s="17">
        <v>0</v>
      </c>
      <c r="F10" s="17">
        <f t="shared" si="0"/>
        <v>0</v>
      </c>
      <c r="G10" s="16"/>
    </row>
    <row r="11" spans="1:7" ht="33" customHeight="1">
      <c r="A11" s="9" t="s">
        <v>17</v>
      </c>
      <c r="B11" s="10"/>
      <c r="C11" s="18"/>
      <c r="D11" s="19"/>
      <c r="E11" s="20"/>
      <c r="F11" s="20"/>
      <c r="G11" s="21"/>
    </row>
    <row r="12" spans="1:7" ht="18.75" customHeight="1">
      <c r="A12" s="22" t="s">
        <v>26</v>
      </c>
      <c r="B12" s="22"/>
      <c r="C12" s="22"/>
      <c r="D12" s="22"/>
      <c r="E12" s="23" t="s">
        <v>19</v>
      </c>
      <c r="F12" s="23"/>
      <c r="G12" s="23"/>
    </row>
    <row r="13" spans="1:7" s="1" customFormat="1" ht="19.5" customHeight="1">
      <c r="A13" s="24" t="s">
        <v>20</v>
      </c>
      <c r="B13" s="24"/>
      <c r="C13" s="24"/>
      <c r="D13" s="24"/>
      <c r="E13" s="24"/>
      <c r="F13" s="24"/>
      <c r="G13" s="24"/>
    </row>
    <row r="14" spans="1:7" s="1" customFormat="1" ht="18" customHeight="1">
      <c r="A14" s="25" t="s">
        <v>21</v>
      </c>
      <c r="B14" s="25"/>
      <c r="C14" s="25"/>
      <c r="D14" s="25"/>
      <c r="E14" s="25"/>
      <c r="F14" s="25"/>
      <c r="G14" s="25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2021-11-04T01:39:24Z</dcterms:created>
  <dcterms:modified xsi:type="dcterms:W3CDTF">2022-01-10T04:07:39Z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