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3"/>
  </bookViews>
  <sheets>
    <sheet name="2024-3（交通局) " sheetId="1" r:id="rId1"/>
    <sheet name="2024-3(运输发展中心）" sheetId="2" r:id="rId2"/>
    <sheet name="2024-3(养护中心)  " sheetId="3" r:id="rId3"/>
    <sheet name="2024-03(执法大队）" sheetId="4" r:id="rId4"/>
  </sheets>
  <definedNames/>
  <calcPr fullCalcOnLoad="1"/>
</workbook>
</file>

<file path=xl/sharedStrings.xml><?xml version="1.0" encoding="utf-8"?>
<sst xmlns="http://schemas.openxmlformats.org/spreadsheetml/2006/main" count="90" uniqueCount="30">
  <si>
    <t>2024年“三公”经费支出情况表</t>
  </si>
  <si>
    <t>填报单位：惠安县交通运输局</t>
  </si>
  <si>
    <r>
      <t>金额单位：</t>
    </r>
    <r>
      <rPr>
        <b/>
        <sz val="12"/>
        <rFont val="仿宋_GB2312"/>
        <family val="3"/>
      </rPr>
      <t>万元</t>
    </r>
  </si>
  <si>
    <t>项目</t>
  </si>
  <si>
    <t>2024年预算数</t>
  </si>
  <si>
    <t>1-3月实际支出数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</si>
  <si>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</si>
  <si>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</si>
  <si>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</si>
  <si>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</si>
  <si>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</si>
  <si>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</si>
  <si>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</si>
  <si>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</si>
  <si>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</si>
  <si>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</si>
  <si>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</si>
  <si>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</si>
  <si>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>单位领导：</t>
  </si>
  <si>
    <t xml:space="preserve">     填写人：                              联系电话：87338904</t>
  </si>
  <si>
    <t>注：1、文字说明应包括车辆购置、编制及实有数、因公出国（境）团组数及人数、公务接待项目、接待人数、接待场所等有关情况。</t>
  </si>
  <si>
    <t xml:space="preserve">     2、金额单位：万元，小数点后面保留二位小数。</t>
  </si>
  <si>
    <t>填报单位：惠安县交通运输事业发展中心</t>
  </si>
  <si>
    <t>填写人：                                   联系电话：87338904</t>
  </si>
  <si>
    <t>填报单位：惠安县农村公路养护服务中心</t>
  </si>
  <si>
    <t>填写人：                              联系电话：87338904</t>
  </si>
  <si>
    <t>填报单位：惠安县交通综合行政执法大队</t>
  </si>
  <si>
    <t xml:space="preserve"> </t>
  </si>
  <si>
    <t>单位领导：陈风江</t>
  </si>
  <si>
    <t>填写人：周玉芬                                     联系电话：87338904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</si>
</sst>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/>
    </xf>
    <xf numFmtId="0" fontId="0" fillId="0" borderId="0" xfId="66">
      <alignment vertical="center"/>
      <protection/>
    </xf>
    <xf numFmtId="0" fontId="2" fillId="0" borderId="0" xfId="66" applyFont="1">
      <alignment vertical="center"/>
      <protection/>
    </xf>
    <xf numFmtId="0" fontId="3" fillId="0" borderId="0" xfId="66" applyFont="1" applyAlignment="1">
      <alignment horizontal="center" vertical="center" wrapText="1"/>
      <protection/>
    </xf>
    <xf numFmtId="0" fontId="2" fillId="0" borderId="0" xfId="66" applyFont="1" applyAlignment="1">
      <alignment horizontal="left" vertical="center" wrapText="1"/>
      <protection/>
    </xf>
    <xf numFmtId="57" fontId="2" fillId="0" borderId="9" xfId="66" applyNumberFormat="1" applyFont="1" applyBorder="1" applyAlignment="1">
      <alignment horizontal="center" vertical="center" wrapText="1"/>
      <protection/>
    </xf>
    <xf numFmtId="0" fontId="2" fillId="0" borderId="9" xfId="66" applyFont="1" applyBorder="1" applyAlignment="1">
      <alignment horizontal="center" vertical="center" wrapText="1"/>
      <protection/>
    </xf>
    <xf numFmtId="0" fontId="2" fillId="0" borderId="0" xfId="66" applyFont="1" applyAlignment="1">
      <alignment horizontal="right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2" xfId="66" applyFont="1" applyBorder="1" applyAlignment="1">
      <alignment horizontal="left" vertical="center" wrapText="1"/>
      <protection/>
    </xf>
    <xf numFmtId="0" fontId="4" fillId="4" borderId="12" xfId="66" applyFont="1" applyFill="1" applyBorder="1" applyAlignment="1">
      <alignment horizontal="left" vertical="center" wrapText="1"/>
      <protection/>
    </xf>
    <xf numFmtId="0" fontId="4" fillId="0" borderId="10" xfId="64" applyFont="1" applyBorder="1">
      <alignment vertical="center"/>
      <protection/>
    </xf>
    <xf numFmtId="0" fontId="4" fillId="0" borderId="10" xfId="66" applyFont="1" applyBorder="1">
      <alignment vertical="center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2" xfId="66" applyFont="1" applyBorder="1">
      <alignment vertical="center"/>
      <protection/>
    </xf>
    <xf numFmtId="0" fontId="4" fillId="0" borderId="13" xfId="66" applyFont="1" applyBorder="1" applyAlignment="1">
      <alignment horizontal="left" vertical="center" wrapText="1"/>
      <protection/>
    </xf>
    <xf numFmtId="0" fontId="2" fillId="0" borderId="14" xfId="66" applyFont="1" applyBorder="1" applyAlignment="1">
      <alignment horizontal="left" vertical="center" wrapText="1"/>
      <protection/>
    </xf>
    <xf numFmtId="0" fontId="2" fillId="0" borderId="14" xfId="66" applyFont="1" applyBorder="1" applyAlignment="1">
      <alignment horizontal="left" vertical="center" wrapText="1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 applyAlignment="1">
      <alignment vertical="center"/>
      <protection/>
    </xf>
    <xf numFmtId="0" fontId="0" fillId="0" borderId="0" xfId="66" applyFont="1">
      <alignment vertical="center"/>
      <protection/>
    </xf>
    <xf numFmtId="0" fontId="2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57" fontId="2" fillId="0" borderId="9" xfId="63" applyNumberFormat="1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right" vertical="center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0" xfId="63" applyFont="1" applyBorder="1">
      <alignment vertical="center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2" xfId="63" applyFont="1" applyBorder="1">
      <alignment vertical="center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left" vertical="center" wrapText="1"/>
      <protection/>
    </xf>
    <xf numFmtId="57" fontId="2" fillId="0" borderId="9" xfId="64" applyNumberFormat="1" applyFont="1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0" xfId="64" applyFont="1" applyAlignment="1">
      <alignment horizontal="right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2" xfId="64" applyFont="1" applyBorder="1">
      <alignment vertical="center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left" vertical="center" wrapText="1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5" applyFont="1">
      <alignment vertical="center"/>
      <protection/>
    </xf>
    <xf numFmtId="0" fontId="0" fillId="0" borderId="0" xfId="65">
      <alignment vertical="center"/>
      <protection/>
    </xf>
    <xf numFmtId="0" fontId="3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horizontal="left" vertical="center" wrapText="1"/>
      <protection/>
    </xf>
    <xf numFmtId="57" fontId="2" fillId="0" borderId="9" xfId="65" applyNumberFormat="1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2" fillId="0" borderId="0" xfId="65" applyFont="1" applyAlignment="1">
      <alignment horizontal="right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0" fontId="4" fillId="0" borderId="10" xfId="65" applyFont="1" applyBorder="1">
      <alignment vertical="center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2" xfId="65" applyFont="1" applyBorder="1">
      <alignment vertical="center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2" fillId="0" borderId="14" xfId="65" applyFont="1" applyBorder="1" applyAlignment="1">
      <alignment horizontal="left" vertical="center" wrapText="1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5" applyFont="1" applyAlignment="1">
      <alignment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Äê¡°Èý¹«¡±¾­·ÑÖ§³öÇé¿ö±í_养护所2016三公经费" xfId="63"/>
    <cellStyle name="常规_2014Äê¡°Èý¹«¡±¾­·ÑÖ§³öÇé¿ö±í_2016三公经费，运管所" xfId="64"/>
    <cellStyle name="常规_2014Äê¡°Èý¹«¡±¾­·ÑÖ§³öÇé¿ö±í" xfId="65"/>
    <cellStyle name="常规_2014Äê¡°Èý¹«¡±¾­·ÑÖ§³öÇé¿ö±í_执法大队 2016三公经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6" sqref="I6"/>
    </sheetView>
  </sheetViews>
  <sheetFormatPr defaultColWidth="9.00390625" defaultRowHeight="14.25"/>
  <cols>
    <col min="1" max="1" width="8.125" style="64" customWidth="1"/>
    <col min="2" max="2" width="16.625" style="64" customWidth="1"/>
    <col min="3" max="3" width="11.875" style="64" customWidth="1"/>
    <col min="4" max="4" width="12.875" style="64" customWidth="1"/>
    <col min="5" max="5" width="12.75390625" style="64" customWidth="1"/>
    <col min="6" max="6" width="14.125" style="64" customWidth="1"/>
    <col min="7" max="7" width="35.375" style="64" customWidth="1"/>
    <col min="8" max="16384" width="9.00390625" style="64" customWidth="1"/>
  </cols>
  <sheetData>
    <row r="1" spans="1:7" ht="51" customHeight="1">
      <c r="A1" s="65" t="s">
        <v>0</v>
      </c>
      <c r="B1" s="65"/>
      <c r="C1" s="65"/>
      <c r="D1" s="65"/>
      <c r="E1" s="65"/>
      <c r="F1" s="65"/>
      <c r="G1" s="65"/>
    </row>
    <row r="2" spans="1:7" ht="24" customHeight="1">
      <c r="A2" s="66" t="s">
        <v>1</v>
      </c>
      <c r="B2" s="66"/>
      <c r="C2" s="66"/>
      <c r="D2" s="66"/>
      <c r="E2" s="67">
        <v>45352</v>
      </c>
      <c r="F2" s="68"/>
      <c r="G2" s="69" t="s">
        <v>2</v>
      </c>
    </row>
    <row r="3" spans="1:7" ht="35.25" customHeight="1">
      <c r="A3" s="70" t="s">
        <v>3</v>
      </c>
      <c r="B3" s="70"/>
      <c r="C3" s="70" t="s">
        <v>4</v>
      </c>
      <c r="D3" s="71" t="s">
        <v>5</v>
      </c>
      <c r="E3" s="70" t="s">
        <v>6</v>
      </c>
      <c r="F3" s="70" t="s">
        <v>7</v>
      </c>
      <c r="G3" s="70" t="s">
        <v>8</v>
      </c>
    </row>
    <row r="4" spans="1:7" ht="45" customHeight="1">
      <c r="A4" s="72" t="s">
        <v>9</v>
      </c>
      <c r="B4" s="73"/>
      <c r="C4" s="73">
        <v>0.8</v>
      </c>
      <c r="D4" s="73">
        <v>0.24</v>
      </c>
      <c r="E4" s="73">
        <v>0.19</v>
      </c>
      <c r="F4" s="71">
        <f>D4-E4</f>
        <v>0.04999999999999999</v>
      </c>
      <c r="G4" s="74"/>
    </row>
    <row r="5" spans="1:7" ht="37.5" customHeight="1">
      <c r="A5" s="72" t="s">
        <v>10</v>
      </c>
      <c r="B5" s="73"/>
      <c r="C5" s="73">
        <v>0</v>
      </c>
      <c r="D5" s="73">
        <f>D6</f>
        <v>0</v>
      </c>
      <c r="E5" s="73">
        <v>0</v>
      </c>
      <c r="F5" s="71">
        <f>F6+F7</f>
        <v>0</v>
      </c>
      <c r="G5" s="75"/>
    </row>
    <row r="6" spans="1:7" ht="37.5" customHeight="1">
      <c r="A6" s="72" t="s">
        <v>11</v>
      </c>
      <c r="B6" s="73" t="s">
        <v>12</v>
      </c>
      <c r="C6" s="73"/>
      <c r="D6" s="73">
        <v>0</v>
      </c>
      <c r="E6" s="73">
        <v>0</v>
      </c>
      <c r="F6" s="71">
        <f>D6-E6</f>
        <v>0</v>
      </c>
      <c r="G6" s="75"/>
    </row>
    <row r="7" spans="1:7" ht="37.5" customHeight="1">
      <c r="A7" s="72"/>
      <c r="B7" s="73" t="s">
        <v>13</v>
      </c>
      <c r="C7" s="73"/>
      <c r="D7" s="73">
        <v>0</v>
      </c>
      <c r="E7" s="73">
        <v>0</v>
      </c>
      <c r="F7" s="71">
        <f>D7-E7</f>
        <v>0</v>
      </c>
      <c r="G7" s="75"/>
    </row>
    <row r="8" spans="1:7" ht="37.5" customHeight="1">
      <c r="A8" s="72" t="s">
        <v>14</v>
      </c>
      <c r="B8" s="73"/>
      <c r="C8" s="73"/>
      <c r="D8" s="73">
        <v>0</v>
      </c>
      <c r="E8" s="73">
        <v>0</v>
      </c>
      <c r="F8" s="71">
        <v>0</v>
      </c>
      <c r="G8" s="75"/>
    </row>
    <row r="9" spans="1:7" ht="37.5" customHeight="1">
      <c r="A9" s="72" t="s">
        <v>15</v>
      </c>
      <c r="B9" s="73"/>
      <c r="C9" s="73">
        <v>1</v>
      </c>
      <c r="D9" s="76">
        <v>0</v>
      </c>
      <c r="E9" s="76">
        <v>0</v>
      </c>
      <c r="F9" s="71">
        <f>D9-E9</f>
        <v>0</v>
      </c>
      <c r="G9" s="77"/>
    </row>
    <row r="10" spans="1:7" ht="37.5" customHeight="1">
      <c r="A10" s="72" t="s">
        <v>16</v>
      </c>
      <c r="B10" s="73"/>
      <c r="C10" s="73">
        <v>0</v>
      </c>
      <c r="D10" s="76">
        <v>0</v>
      </c>
      <c r="E10" s="76">
        <v>0</v>
      </c>
      <c r="F10" s="71">
        <f>D10-E10</f>
        <v>0</v>
      </c>
      <c r="G10" s="77"/>
    </row>
    <row r="11" spans="1:7" ht="45" customHeight="1">
      <c r="A11" s="72" t="s">
        <v>17</v>
      </c>
      <c r="B11" s="73"/>
      <c r="C11" s="78"/>
      <c r="D11" s="78"/>
      <c r="E11" s="78"/>
      <c r="F11" s="78"/>
      <c r="G11" s="79"/>
    </row>
    <row r="12" spans="1:7" ht="33" customHeight="1">
      <c r="A12" s="80" t="s">
        <v>18</v>
      </c>
      <c r="B12" s="80"/>
      <c r="C12" s="80"/>
      <c r="D12" s="80"/>
      <c r="E12" s="81" t="s">
        <v>19</v>
      </c>
      <c r="F12" s="81"/>
      <c r="G12" s="81"/>
    </row>
    <row r="13" spans="1:7" s="63" customFormat="1" ht="19.5" customHeight="1">
      <c r="A13" s="82" t="s">
        <v>20</v>
      </c>
      <c r="B13" s="82"/>
      <c r="C13" s="82"/>
      <c r="D13" s="82"/>
      <c r="E13" s="82"/>
      <c r="F13" s="82"/>
      <c r="G13" s="82"/>
    </row>
    <row r="14" spans="1:7" s="63" customFormat="1" ht="18" customHeight="1">
      <c r="A14" s="83" t="s">
        <v>21</v>
      </c>
      <c r="B14" s="83"/>
      <c r="C14" s="83"/>
      <c r="D14" s="83"/>
      <c r="E14" s="83"/>
      <c r="F14" s="83"/>
      <c r="G14" s="83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C11:G11"/>
    <mergeCell ref="A12:B12"/>
    <mergeCell ref="E12:G12"/>
    <mergeCell ref="A13:G13"/>
    <mergeCell ref="A14:G14"/>
  </mergeCells>
  <printOptions/>
  <pageMargins left="0.75" right="0.75" top="0.67" bottom="0.6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4.25"/>
  <cols>
    <col min="1" max="1" width="8.125" style="44" customWidth="1"/>
    <col min="2" max="2" width="16.625" style="44" customWidth="1"/>
    <col min="3" max="3" width="14.00390625" style="44" customWidth="1"/>
    <col min="4" max="4" width="12.875" style="44" customWidth="1"/>
    <col min="5" max="5" width="12.75390625" style="44" customWidth="1"/>
    <col min="6" max="6" width="14.125" style="44" customWidth="1"/>
    <col min="7" max="7" width="36.125" style="44" customWidth="1"/>
    <col min="8" max="16384" width="9.00390625" style="44" customWidth="1"/>
  </cols>
  <sheetData>
    <row r="1" spans="1:7" ht="51" customHeight="1">
      <c r="A1" s="45" t="s">
        <v>0</v>
      </c>
      <c r="B1" s="45"/>
      <c r="C1" s="45"/>
      <c r="D1" s="45"/>
      <c r="E1" s="45"/>
      <c r="F1" s="45"/>
      <c r="G1" s="45"/>
    </row>
    <row r="2" spans="1:7" ht="24" customHeight="1">
      <c r="A2" s="46" t="s">
        <v>22</v>
      </c>
      <c r="B2" s="46"/>
      <c r="C2" s="46"/>
      <c r="D2" s="46"/>
      <c r="E2" s="47">
        <v>45352</v>
      </c>
      <c r="F2" s="48"/>
      <c r="G2" s="49" t="s">
        <v>2</v>
      </c>
    </row>
    <row r="3" spans="1:7" ht="35.25" customHeight="1">
      <c r="A3" s="50" t="s">
        <v>3</v>
      </c>
      <c r="B3" s="50"/>
      <c r="C3" s="50" t="s">
        <v>4</v>
      </c>
      <c r="D3" s="51" t="s">
        <v>5</v>
      </c>
      <c r="E3" s="50" t="s">
        <v>6</v>
      </c>
      <c r="F3" s="50" t="s">
        <v>7</v>
      </c>
      <c r="G3" s="50" t="s">
        <v>8</v>
      </c>
    </row>
    <row r="4" spans="1:7" ht="37.5" customHeight="1">
      <c r="A4" s="52" t="s">
        <v>9</v>
      </c>
      <c r="B4" s="53"/>
      <c r="C4" s="53">
        <v>1.4</v>
      </c>
      <c r="D4" s="53">
        <v>0</v>
      </c>
      <c r="E4" s="53">
        <v>0</v>
      </c>
      <c r="F4" s="51">
        <f>D4-E4</f>
        <v>0</v>
      </c>
      <c r="G4" s="51"/>
    </row>
    <row r="5" spans="1:7" ht="37.5" customHeight="1">
      <c r="A5" s="52" t="s">
        <v>10</v>
      </c>
      <c r="B5" s="53"/>
      <c r="C5" s="53">
        <v>22.75</v>
      </c>
      <c r="D5" s="53">
        <v>0.3</v>
      </c>
      <c r="E5" s="53">
        <v>0.5</v>
      </c>
      <c r="F5" s="51">
        <f>F6</f>
        <v>-0.2</v>
      </c>
      <c r="G5" s="51"/>
    </row>
    <row r="6" spans="1:7" ht="37.5" customHeight="1">
      <c r="A6" s="52" t="s">
        <v>11</v>
      </c>
      <c r="B6" s="53" t="s">
        <v>12</v>
      </c>
      <c r="C6" s="53">
        <v>2</v>
      </c>
      <c r="D6" s="54">
        <v>0.3</v>
      </c>
      <c r="E6" s="53">
        <v>0.5</v>
      </c>
      <c r="F6" s="51">
        <f>D6-E6</f>
        <v>-0.2</v>
      </c>
      <c r="G6" s="14"/>
    </row>
    <row r="7" spans="1:7" ht="37.5" customHeight="1">
      <c r="A7" s="52"/>
      <c r="B7" s="53" t="s">
        <v>13</v>
      </c>
      <c r="C7" s="53">
        <v>20.75</v>
      </c>
      <c r="D7" s="53">
        <v>0</v>
      </c>
      <c r="E7" s="53">
        <v>0</v>
      </c>
      <c r="F7" s="51">
        <f>D7-E7</f>
        <v>0</v>
      </c>
      <c r="G7" s="14"/>
    </row>
    <row r="8" spans="1:7" ht="37.5" customHeight="1">
      <c r="A8" s="52" t="s">
        <v>14</v>
      </c>
      <c r="B8" s="53"/>
      <c r="C8" s="53"/>
      <c r="D8" s="53">
        <v>0</v>
      </c>
      <c r="E8" s="53">
        <v>0</v>
      </c>
      <c r="F8" s="51">
        <f>D8-E8</f>
        <v>0</v>
      </c>
      <c r="G8" s="14"/>
    </row>
    <row r="9" spans="1:7" ht="37.5" customHeight="1">
      <c r="A9" s="52" t="s">
        <v>15</v>
      </c>
      <c r="B9" s="53"/>
      <c r="C9" s="53">
        <v>0</v>
      </c>
      <c r="D9" s="55">
        <v>0</v>
      </c>
      <c r="E9" s="55">
        <v>0</v>
      </c>
      <c r="F9" s="51">
        <f>D9-E9</f>
        <v>0</v>
      </c>
      <c r="G9" s="56"/>
    </row>
    <row r="10" spans="1:7" ht="37.5" customHeight="1">
      <c r="A10" s="52" t="s">
        <v>16</v>
      </c>
      <c r="B10" s="53"/>
      <c r="C10" s="53">
        <v>0</v>
      </c>
      <c r="D10" s="55">
        <v>0</v>
      </c>
      <c r="E10" s="55"/>
      <c r="F10" s="51">
        <f>D10-E10</f>
        <v>0</v>
      </c>
      <c r="G10" s="56"/>
    </row>
    <row r="11" spans="1:7" ht="45" customHeight="1">
      <c r="A11" s="52" t="s">
        <v>17</v>
      </c>
      <c r="B11" s="53"/>
      <c r="C11" s="57"/>
      <c r="D11" s="57"/>
      <c r="E11" s="57"/>
      <c r="F11" s="57"/>
      <c r="G11" s="58"/>
    </row>
    <row r="12" spans="1:7" ht="33" customHeight="1">
      <c r="A12" s="59" t="s">
        <v>18</v>
      </c>
      <c r="B12" s="59"/>
      <c r="C12" s="59"/>
      <c r="D12" s="59"/>
      <c r="E12" s="60" t="s">
        <v>23</v>
      </c>
      <c r="F12" s="60"/>
      <c r="G12" s="60"/>
    </row>
    <row r="13" spans="1:7" s="43" customFormat="1" ht="19.5" customHeight="1">
      <c r="A13" s="61" t="s">
        <v>20</v>
      </c>
      <c r="B13" s="61"/>
      <c r="C13" s="61"/>
      <c r="D13" s="61"/>
      <c r="E13" s="61"/>
      <c r="F13" s="61"/>
      <c r="G13" s="61"/>
    </row>
    <row r="14" spans="1:7" s="43" customFormat="1" ht="18" customHeight="1">
      <c r="A14" s="62" t="s">
        <v>21</v>
      </c>
      <c r="B14" s="62"/>
      <c r="C14" s="62"/>
      <c r="D14" s="62"/>
      <c r="E14" s="62"/>
      <c r="F14" s="62"/>
      <c r="G14" s="62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C11:G11"/>
    <mergeCell ref="A12:B12"/>
    <mergeCell ref="E12:G12"/>
    <mergeCell ref="A13:G13"/>
    <mergeCell ref="A14:G14"/>
  </mergeCells>
  <printOptions/>
  <pageMargins left="0.75" right="0.75" top="0.67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5" sqref="F5"/>
    </sheetView>
  </sheetViews>
  <sheetFormatPr defaultColWidth="9.00390625" defaultRowHeight="14.25"/>
  <cols>
    <col min="1" max="1" width="8.125" style="25" customWidth="1"/>
    <col min="2" max="2" width="16.625" style="25" customWidth="1"/>
    <col min="3" max="3" width="14.375" style="25" customWidth="1"/>
    <col min="4" max="4" width="12.875" style="25" customWidth="1"/>
    <col min="5" max="5" width="12.75390625" style="25" customWidth="1"/>
    <col min="6" max="6" width="14.125" style="25" customWidth="1"/>
    <col min="7" max="7" width="32.75390625" style="25" customWidth="1"/>
    <col min="8" max="16384" width="9.00390625" style="25" customWidth="1"/>
  </cols>
  <sheetData>
    <row r="1" spans="1:7" ht="51" customHeight="1">
      <c r="A1" s="26" t="s">
        <v>0</v>
      </c>
      <c r="B1" s="26"/>
      <c r="C1" s="26"/>
      <c r="D1" s="26"/>
      <c r="E1" s="26"/>
      <c r="F1" s="26"/>
      <c r="G1" s="26"/>
    </row>
    <row r="2" spans="1:7" ht="24" customHeight="1">
      <c r="A2" s="27" t="s">
        <v>24</v>
      </c>
      <c r="B2" s="27"/>
      <c r="C2" s="27"/>
      <c r="D2" s="27"/>
      <c r="E2" s="28">
        <v>45352</v>
      </c>
      <c r="F2" s="29"/>
      <c r="G2" s="30" t="s">
        <v>2</v>
      </c>
    </row>
    <row r="3" spans="1:7" ht="35.25" customHeight="1">
      <c r="A3" s="9" t="s">
        <v>3</v>
      </c>
      <c r="B3" s="9"/>
      <c r="C3" s="9" t="s">
        <v>4</v>
      </c>
      <c r="D3" s="31" t="s">
        <v>5</v>
      </c>
      <c r="E3" s="9" t="s">
        <v>6</v>
      </c>
      <c r="F3" s="9" t="s">
        <v>7</v>
      </c>
      <c r="G3" s="9" t="s">
        <v>8</v>
      </c>
    </row>
    <row r="4" spans="1:7" ht="37.5" customHeight="1">
      <c r="A4" s="32" t="s">
        <v>9</v>
      </c>
      <c r="B4" s="33"/>
      <c r="C4" s="33">
        <v>0.19</v>
      </c>
      <c r="D4" s="33">
        <v>0</v>
      </c>
      <c r="E4" s="33">
        <v>0.12</v>
      </c>
      <c r="F4" s="31">
        <f>D4-E4</f>
        <v>-0.12</v>
      </c>
      <c r="G4" s="34"/>
    </row>
    <row r="5" spans="1:7" ht="37.5" customHeight="1">
      <c r="A5" s="32" t="s">
        <v>10</v>
      </c>
      <c r="B5" s="33"/>
      <c r="C5" s="33">
        <f>C6</f>
        <v>0</v>
      </c>
      <c r="D5" s="33">
        <f>D6</f>
        <v>0</v>
      </c>
      <c r="E5" s="33">
        <f>E6</f>
        <v>0</v>
      </c>
      <c r="F5" s="31">
        <f>F6+F7</f>
        <v>0</v>
      </c>
      <c r="G5" s="31"/>
    </row>
    <row r="6" spans="1:7" ht="37.5" customHeight="1">
      <c r="A6" s="32" t="s">
        <v>11</v>
      </c>
      <c r="B6" s="33" t="s">
        <v>12</v>
      </c>
      <c r="C6" s="33">
        <v>0</v>
      </c>
      <c r="D6" s="33">
        <v>0</v>
      </c>
      <c r="E6" s="33">
        <v>0</v>
      </c>
      <c r="F6" s="31">
        <f>D6-E6</f>
        <v>0</v>
      </c>
      <c r="G6" s="14"/>
    </row>
    <row r="7" spans="1:7" ht="37.5" customHeight="1">
      <c r="A7" s="32"/>
      <c r="B7" s="33" t="s">
        <v>13</v>
      </c>
      <c r="C7" s="33">
        <v>0</v>
      </c>
      <c r="D7" s="33">
        <v>0</v>
      </c>
      <c r="E7" s="33">
        <v>0</v>
      </c>
      <c r="F7" s="31">
        <f>D7-E7</f>
        <v>0</v>
      </c>
      <c r="G7" s="34"/>
    </row>
    <row r="8" spans="1:7" ht="37.5" customHeight="1">
      <c r="A8" s="32" t="s">
        <v>14</v>
      </c>
      <c r="B8" s="33"/>
      <c r="C8" s="33">
        <v>0</v>
      </c>
      <c r="D8" s="33">
        <v>0</v>
      </c>
      <c r="E8" s="33">
        <v>0</v>
      </c>
      <c r="F8" s="31">
        <f>D8-E8</f>
        <v>0</v>
      </c>
      <c r="G8" s="34"/>
    </row>
    <row r="9" spans="1:7" ht="37.5" customHeight="1">
      <c r="A9" s="32" t="s">
        <v>15</v>
      </c>
      <c r="B9" s="33"/>
      <c r="C9" s="33">
        <v>0</v>
      </c>
      <c r="D9" s="35">
        <v>0</v>
      </c>
      <c r="E9" s="35">
        <v>0</v>
      </c>
      <c r="F9" s="31">
        <f>D9-E9</f>
        <v>0</v>
      </c>
      <c r="G9" s="36"/>
    </row>
    <row r="10" spans="1:7" ht="37.5" customHeight="1">
      <c r="A10" s="32" t="s">
        <v>16</v>
      </c>
      <c r="B10" s="33"/>
      <c r="C10" s="33">
        <v>0</v>
      </c>
      <c r="D10" s="35">
        <v>0</v>
      </c>
      <c r="E10" s="35">
        <v>0</v>
      </c>
      <c r="F10" s="31">
        <f>D10-E10</f>
        <v>0</v>
      </c>
      <c r="G10" s="36"/>
    </row>
    <row r="11" spans="1:7" ht="45" customHeight="1">
      <c r="A11" s="32" t="s">
        <v>17</v>
      </c>
      <c r="B11" s="33"/>
      <c r="C11" s="37"/>
      <c r="D11" s="37"/>
      <c r="E11" s="37"/>
      <c r="F11" s="37"/>
      <c r="G11" s="38"/>
    </row>
    <row r="12" spans="1:7" ht="33" customHeight="1">
      <c r="A12" s="39" t="s">
        <v>18</v>
      </c>
      <c r="B12" s="39"/>
      <c r="C12" s="39"/>
      <c r="D12" s="39"/>
      <c r="E12" s="40" t="s">
        <v>25</v>
      </c>
      <c r="F12" s="40"/>
      <c r="G12" s="40"/>
    </row>
    <row r="13" spans="1:7" s="24" customFormat="1" ht="19.5" customHeight="1">
      <c r="A13" s="41" t="s">
        <v>20</v>
      </c>
      <c r="B13" s="41"/>
      <c r="C13" s="41"/>
      <c r="D13" s="41"/>
      <c r="E13" s="41"/>
      <c r="F13" s="41"/>
      <c r="G13" s="41"/>
    </row>
    <row r="14" spans="1:7" s="24" customFormat="1" ht="18" customHeight="1">
      <c r="A14" s="42" t="s">
        <v>21</v>
      </c>
      <c r="B14" s="42"/>
      <c r="C14" s="42"/>
      <c r="D14" s="42"/>
      <c r="E14" s="42"/>
      <c r="F14" s="42"/>
      <c r="G14" s="42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C11:G11"/>
    <mergeCell ref="A12:B12"/>
    <mergeCell ref="E12:G12"/>
    <mergeCell ref="A13:G13"/>
    <mergeCell ref="A14:G14"/>
  </mergeCells>
  <printOptions/>
  <pageMargins left="0.75" right="0.75" top="0.67" bottom="0.6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G9" sqref="G9"/>
    </sheetView>
  </sheetViews>
  <sheetFormatPr defaultColWidth="8.75390625" defaultRowHeight="14.25"/>
  <cols>
    <col min="1" max="1" width="8.125" style="1" customWidth="1"/>
    <col min="2" max="3" width="16.625" style="1" customWidth="1"/>
    <col min="4" max="4" width="12.875" style="1" customWidth="1"/>
    <col min="5" max="5" width="12.75390625" style="1" customWidth="1"/>
    <col min="6" max="6" width="14.125" style="1" customWidth="1"/>
    <col min="7" max="7" width="39.625" style="1" customWidth="1"/>
    <col min="8" max="8" width="9.00390625" style="1" bestFit="1" customWidth="1"/>
    <col min="9" max="9" width="9.50390625" style="1" bestFit="1" customWidth="1"/>
    <col min="10" max="33" width="9.00390625" style="1" bestFit="1" customWidth="1"/>
    <col min="34" max="16384" width="8.75390625" style="1" customWidth="1"/>
  </cols>
  <sheetData>
    <row r="1" spans="1:7" s="1" customFormat="1" ht="51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4" customHeight="1">
      <c r="A2" s="4" t="s">
        <v>26</v>
      </c>
      <c r="B2" s="4"/>
      <c r="C2" s="4"/>
      <c r="D2" s="4"/>
      <c r="E2" s="5">
        <v>45352</v>
      </c>
      <c r="F2" s="6"/>
      <c r="G2" s="7" t="s">
        <v>2</v>
      </c>
    </row>
    <row r="3" spans="1:7" s="1" customFormat="1" ht="35.25" customHeight="1">
      <c r="A3" s="8" t="s">
        <v>3</v>
      </c>
      <c r="B3" s="8"/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</row>
    <row r="4" spans="1:7" s="1" customFormat="1" ht="37.5" customHeight="1">
      <c r="A4" s="11" t="s">
        <v>9</v>
      </c>
      <c r="B4" s="12"/>
      <c r="C4" s="13">
        <v>0.43</v>
      </c>
      <c r="D4" s="13">
        <v>0.12</v>
      </c>
      <c r="E4" s="12">
        <v>0</v>
      </c>
      <c r="F4" s="10">
        <f aca="true" t="shared" si="0" ref="F4:F10">D4-E4</f>
        <v>0.12</v>
      </c>
      <c r="G4" s="10"/>
    </row>
    <row r="5" spans="1:7" s="1" customFormat="1" ht="37.5" customHeight="1">
      <c r="A5" s="11" t="s">
        <v>10</v>
      </c>
      <c r="B5" s="12"/>
      <c r="C5" s="13">
        <v>8</v>
      </c>
      <c r="D5" s="13">
        <v>2.51</v>
      </c>
      <c r="E5" s="12">
        <v>0.63</v>
      </c>
      <c r="F5" s="10">
        <f>F6+F7</f>
        <v>1.88</v>
      </c>
      <c r="G5" s="10"/>
    </row>
    <row r="6" spans="1:10" s="1" customFormat="1" ht="37.5" customHeight="1">
      <c r="A6" s="11" t="s">
        <v>11</v>
      </c>
      <c r="B6" s="12" t="s">
        <v>12</v>
      </c>
      <c r="C6" s="13">
        <v>8</v>
      </c>
      <c r="D6" s="13">
        <v>2.51</v>
      </c>
      <c r="E6" s="12">
        <v>0.63</v>
      </c>
      <c r="F6" s="10">
        <f t="shared" si="0"/>
        <v>1.88</v>
      </c>
      <c r="G6" s="14"/>
      <c r="J6" s="23"/>
    </row>
    <row r="7" spans="1:7" s="1" customFormat="1" ht="37.5" customHeight="1">
      <c r="A7" s="11"/>
      <c r="B7" s="12" t="s">
        <v>13</v>
      </c>
      <c r="C7" s="13">
        <v>0</v>
      </c>
      <c r="D7" s="13">
        <v>0</v>
      </c>
      <c r="E7" s="12">
        <v>0</v>
      </c>
      <c r="F7" s="10">
        <f t="shared" si="0"/>
        <v>0</v>
      </c>
      <c r="G7" s="15"/>
    </row>
    <row r="8" spans="1:11" s="1" customFormat="1" ht="37.5" customHeight="1">
      <c r="A8" s="11" t="s">
        <v>14</v>
      </c>
      <c r="B8" s="12"/>
      <c r="C8" s="13">
        <v>0</v>
      </c>
      <c r="D8" s="12">
        <v>0</v>
      </c>
      <c r="E8" s="12">
        <v>0</v>
      </c>
      <c r="F8" s="10">
        <f t="shared" si="0"/>
        <v>0</v>
      </c>
      <c r="G8" s="15"/>
      <c r="K8" s="23" t="s">
        <v>27</v>
      </c>
    </row>
    <row r="9" spans="1:7" s="1" customFormat="1" ht="37.5" customHeight="1">
      <c r="A9" s="11" t="s">
        <v>15</v>
      </c>
      <c r="B9" s="12"/>
      <c r="C9" s="13">
        <v>0</v>
      </c>
      <c r="D9" s="16">
        <v>0</v>
      </c>
      <c r="E9" s="16">
        <v>0</v>
      </c>
      <c r="F9" s="10">
        <f t="shared" si="0"/>
        <v>0</v>
      </c>
      <c r="G9" s="17"/>
    </row>
    <row r="10" spans="1:7" s="1" customFormat="1" ht="37.5" customHeight="1">
      <c r="A10" s="11" t="s">
        <v>16</v>
      </c>
      <c r="B10" s="12"/>
      <c r="C10" s="13">
        <v>0.16</v>
      </c>
      <c r="D10" s="16">
        <v>0</v>
      </c>
      <c r="E10" s="16">
        <v>0</v>
      </c>
      <c r="F10" s="10">
        <f t="shared" si="0"/>
        <v>0</v>
      </c>
      <c r="G10" s="17"/>
    </row>
    <row r="11" spans="1:10" s="1" customFormat="1" ht="45" customHeight="1">
      <c r="A11" s="11" t="s">
        <v>17</v>
      </c>
      <c r="B11" s="12"/>
      <c r="C11" s="18"/>
      <c r="D11" s="11"/>
      <c r="E11" s="18"/>
      <c r="F11" s="18"/>
      <c r="G11" s="12"/>
      <c r="J11" s="1" t="s">
        <v>27</v>
      </c>
    </row>
    <row r="12" spans="1:7" s="1" customFormat="1" ht="33" customHeight="1">
      <c r="A12" s="19" t="s">
        <v>28</v>
      </c>
      <c r="B12" s="19"/>
      <c r="C12" s="19"/>
      <c r="D12" s="20" t="s">
        <v>29</v>
      </c>
      <c r="E12" s="20"/>
      <c r="F12" s="20"/>
      <c r="G12" s="20"/>
    </row>
    <row r="13" spans="1:7" s="2" customFormat="1" ht="19.5" customHeight="1">
      <c r="A13" s="21" t="s">
        <v>20</v>
      </c>
      <c r="B13" s="21"/>
      <c r="C13" s="21"/>
      <c r="D13" s="21"/>
      <c r="E13" s="21"/>
      <c r="F13" s="21"/>
      <c r="G13" s="21"/>
    </row>
    <row r="14" spans="1:7" s="2" customFormat="1" ht="18" customHeight="1">
      <c r="A14" s="22" t="s">
        <v>21</v>
      </c>
      <c r="B14" s="22"/>
      <c r="C14" s="22"/>
      <c r="D14" s="22"/>
      <c r="E14" s="22"/>
      <c r="F14" s="22"/>
      <c r="G14" s="22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D12:G12"/>
    <mergeCell ref="A13:G13"/>
    <mergeCell ref="A14:G14"/>
  </mergeCells>
  <printOptions/>
  <pageMargins left="0.75" right="0.75" top="0.66875" bottom="0.609722222222222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^o^</cp:lastModifiedBy>
  <cp:lastPrinted>2019-07-01T02:21:59Z</cp:lastPrinted>
  <dcterms:created xsi:type="dcterms:W3CDTF">1996-12-17T01:32:42Z</dcterms:created>
  <dcterms:modified xsi:type="dcterms:W3CDTF">2024-04-03T09:17:20Z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B6AD84791D514B9B8E7C78B189A734FF</vt:lpwstr>
  </property>
</Properties>
</file>